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1460" activeTab="0"/>
  </bookViews>
  <sheets>
    <sheet name="Plan rashoda" sheetId="1" r:id="rId1"/>
    <sheet name="Plan rashoda i prihoda" sheetId="2" r:id="rId2"/>
  </sheets>
  <definedNames>
    <definedName name="_xlnm.Print_Area" localSheetId="0">'Plan rashoda'!$A$1:$G$128</definedName>
  </definedNames>
  <calcPr fullCalcOnLoad="1"/>
</workbook>
</file>

<file path=xl/sharedStrings.xml><?xml version="1.0" encoding="utf-8"?>
<sst xmlns="http://schemas.openxmlformats.org/spreadsheetml/2006/main" count="288" uniqueCount="104">
  <si>
    <t>NAZIV:</t>
  </si>
  <si>
    <t>SJEDIŠTE:</t>
  </si>
  <si>
    <t>Državni proračun</t>
  </si>
  <si>
    <t>Račun rashoda/izdataka</t>
  </si>
  <si>
    <t>Naziv računa</t>
  </si>
  <si>
    <t xml:space="preserve"> Procjena 2006.</t>
  </si>
  <si>
    <t>Plan rashoda i izdataka prema izvoru financiranja</t>
  </si>
  <si>
    <t>PLAN: RASHODI I IZDACI</t>
  </si>
  <si>
    <t>PLAN:  PRIHODI I PRIMICI</t>
  </si>
  <si>
    <t>OSNOVNA ŠKOLA "BRAĆA RADIĆ"</t>
  </si>
  <si>
    <t>KOPRIVNICA</t>
  </si>
  <si>
    <t>dodatna ulaganja na građ. objekt.</t>
  </si>
  <si>
    <t>SVEUKUPNO</t>
  </si>
  <si>
    <t>knjige</t>
  </si>
  <si>
    <t>materijalni rashodi</t>
  </si>
  <si>
    <t>materijal i sirovine</t>
  </si>
  <si>
    <t>rashodi za zaposlene</t>
  </si>
  <si>
    <t>SLOBODNE AKTIVNOSTI</t>
  </si>
  <si>
    <t>ŠKOLA PLIVANJA</t>
  </si>
  <si>
    <t>plaće</t>
  </si>
  <si>
    <t>doprinosi na plaće</t>
  </si>
  <si>
    <t>naknade troškova zaposlenim</t>
  </si>
  <si>
    <t>rashodi za materijal i energiju</t>
  </si>
  <si>
    <t>rashodi za usluge</t>
  </si>
  <si>
    <t>ostali nespomenuti rashodi</t>
  </si>
  <si>
    <t>GRADSKI PRORAČUN</t>
  </si>
  <si>
    <t>ostali rashodi za zaposlene</t>
  </si>
  <si>
    <t>ŠKOLSKA KUHINJA</t>
  </si>
  <si>
    <t>dodatna energija</t>
  </si>
  <si>
    <t>dodatna ulaganja</t>
  </si>
  <si>
    <t>POMOĆNIK U NASTAVI</t>
  </si>
  <si>
    <t>prof.</t>
  </si>
  <si>
    <t>Josip</t>
  </si>
  <si>
    <t>Pankarić</t>
  </si>
  <si>
    <t>DRŽAVNI PRORAČUN</t>
  </si>
  <si>
    <t>SUFINANCIRNJE UDŽBENIKA</t>
  </si>
  <si>
    <t>Gradski proračun</t>
  </si>
  <si>
    <t>naknade-volonteri</t>
  </si>
  <si>
    <t>ukupno aktivnost</t>
  </si>
  <si>
    <t>DECENTRALIZIRANE FUNKC.</t>
  </si>
  <si>
    <t>ukupno projekt</t>
  </si>
  <si>
    <t>REDOVNA DJELATNOST</t>
  </si>
  <si>
    <t>nabava proizv.dug. Imovine</t>
  </si>
  <si>
    <t>postrojenja i oprema</t>
  </si>
  <si>
    <t>dodana ulaganja</t>
  </si>
  <si>
    <t>naknade građanima</t>
  </si>
  <si>
    <t>UKUPNO</t>
  </si>
  <si>
    <t>DODATNA ULAGANJA</t>
  </si>
  <si>
    <t xml:space="preserve">                                          UKUPNO</t>
  </si>
  <si>
    <t>UNAPREĐENJE STANDARDA</t>
  </si>
  <si>
    <t>PLAN  2016</t>
  </si>
  <si>
    <t>Procjena 2017.</t>
  </si>
  <si>
    <t xml:space="preserve"> Procjena 2018.</t>
  </si>
  <si>
    <t>Procjena 2017</t>
  </si>
  <si>
    <t>MENTORSTVO</t>
  </si>
  <si>
    <t>rashodi za nabavu nefin. imov.</t>
  </si>
  <si>
    <t>2016-2017-2018</t>
  </si>
  <si>
    <t xml:space="preserve">FINANCIJSKI PLAN </t>
  </si>
  <si>
    <t>Rashodi za uluge</t>
  </si>
  <si>
    <t>naknade tr. Zaposlenim</t>
  </si>
  <si>
    <t>nakon II Izmjene i dopune</t>
  </si>
  <si>
    <t>rash. za nabavu proiz.dug.imov.</t>
  </si>
  <si>
    <t>KLASA: 400-02/16-01/02</t>
  </si>
  <si>
    <t>URBROJ: 2137-30-09-16-1</t>
  </si>
  <si>
    <t>Koprivnica: 28.12.2016.</t>
  </si>
  <si>
    <t xml:space="preserve">                             PREDSJEDNIK ŠKOLSKOG ODBORA:</t>
  </si>
  <si>
    <t>Račun prihoda i primitaka</t>
  </si>
  <si>
    <t>PRIHODI POSLOVANJA</t>
  </si>
  <si>
    <t>Pomoći iz inozemstva i od subjekata općeg proračuna</t>
  </si>
  <si>
    <t>Pomoći od izvanproračunskih korisnika</t>
  </si>
  <si>
    <t>Pomoći proračunskim korisnicima koji im nije nadležan</t>
  </si>
  <si>
    <t>Pomoći iz državnog proračuna temeljem prijenosa EU sred.</t>
  </si>
  <si>
    <t>Prihodi od admin.pristojbi i po posebnim propisima</t>
  </si>
  <si>
    <t>Prihodi po posebnim propisima</t>
  </si>
  <si>
    <t>Ostali prihodi</t>
  </si>
  <si>
    <t>Prihodi od prodaje proizvoda i pruženih usluga</t>
  </si>
  <si>
    <t>Donacije od pravnih i fizičkih osoba izvan općeg proračuna</t>
  </si>
  <si>
    <t>Prihodi iz nadl. proračuna i od HZZO-a temeljem ug.obv.</t>
  </si>
  <si>
    <t>Prihodi iz nadležnog proračuna za financiranje redovne djel.</t>
  </si>
  <si>
    <t>proračunskih korisnika</t>
  </si>
  <si>
    <t>PRIHODI OD PRODAJE NEFINANCIJSKE IMOVINE</t>
  </si>
  <si>
    <t>Prihodi od prodaje proizvedene dugotrajne imovine</t>
  </si>
  <si>
    <t>Prihodi od prodaje građevinskih objekata</t>
  </si>
  <si>
    <t xml:space="preserve">                 PLAN PRIHODI I PRIMICI</t>
  </si>
  <si>
    <t>VLASTITI IZVORI</t>
  </si>
  <si>
    <t>Rezultat poslovanja</t>
  </si>
  <si>
    <t>Višak/Manjak prihoda</t>
  </si>
  <si>
    <t>A300302</t>
  </si>
  <si>
    <t>A300202</t>
  </si>
  <si>
    <t>K300207</t>
  </si>
  <si>
    <t>A300317</t>
  </si>
  <si>
    <t>A300306</t>
  </si>
  <si>
    <t>A300328</t>
  </si>
  <si>
    <t>A300313</t>
  </si>
  <si>
    <t>A301504</t>
  </si>
  <si>
    <t>A300330</t>
  </si>
  <si>
    <t>A300323</t>
  </si>
  <si>
    <t>PLAN 2016</t>
  </si>
  <si>
    <t xml:space="preserve">   DRŽAVNI PRORAČUN</t>
  </si>
  <si>
    <t xml:space="preserve">  GRADSKI PRORAČUN</t>
  </si>
  <si>
    <t>I PRIMICI</t>
  </si>
  <si>
    <t>PLAN: PRIHODI</t>
  </si>
  <si>
    <t xml:space="preserve"> UNAPREĐENJE STANDARDA</t>
  </si>
  <si>
    <t>UKUPNO: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</si>
</sst>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\ &quot;kn&quot;"/>
    <numFmt numFmtId="168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8" tint="0.39998000860214233"/>
      <name val="Times New Roman"/>
      <family val="1"/>
    </font>
    <font>
      <sz val="12"/>
      <color theme="8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3" fontId="49" fillId="0" borderId="10" xfId="0" applyNumberFormat="1" applyFont="1" applyBorder="1" applyAlignment="1">
      <alignment/>
    </xf>
    <xf numFmtId="0" fontId="50" fillId="0" borderId="0" xfId="0" applyNumberFormat="1" applyFont="1" applyAlignment="1">
      <alignment horizontal="left"/>
    </xf>
    <xf numFmtId="0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wrapText="1"/>
    </xf>
    <xf numFmtId="0" fontId="49" fillId="0" borderId="0" xfId="0" applyNumberFormat="1" applyFont="1" applyAlignment="1">
      <alignment horizontal="center"/>
    </xf>
    <xf numFmtId="3" fontId="49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13" xfId="0" applyFont="1" applyBorder="1" applyAlignment="1">
      <alignment horizontal="left" wrapText="1"/>
    </xf>
    <xf numFmtId="3" fontId="49" fillId="0" borderId="13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14" xfId="0" applyFont="1" applyBorder="1" applyAlignment="1">
      <alignment/>
    </xf>
    <xf numFmtId="3" fontId="49" fillId="0" borderId="15" xfId="0" applyNumberFormat="1" applyFont="1" applyBorder="1" applyAlignment="1">
      <alignment/>
    </xf>
    <xf numFmtId="0" fontId="53" fillId="0" borderId="16" xfId="0" applyFont="1" applyBorder="1" applyAlignment="1">
      <alignment horizontal="center"/>
    </xf>
    <xf numFmtId="3" fontId="49" fillId="0" borderId="16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4" fillId="0" borderId="0" xfId="0" applyFont="1" applyAlignment="1">
      <alignment horizontal="center" wrapText="1"/>
    </xf>
    <xf numFmtId="3" fontId="56" fillId="0" borderId="10" xfId="0" applyNumberFormat="1" applyFont="1" applyFill="1" applyBorder="1" applyAlignment="1">
      <alignment horizontal="center" wrapText="1"/>
    </xf>
    <xf numFmtId="3" fontId="56" fillId="0" borderId="17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center" wrapText="1"/>
    </xf>
    <xf numFmtId="3" fontId="56" fillId="5" borderId="10" xfId="0" applyNumberFormat="1" applyFont="1" applyFill="1" applyBorder="1" applyAlignment="1">
      <alignment horizontal="center" wrapText="1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4" xfId="0" applyNumberFormat="1" applyFont="1" applyBorder="1" applyAlignment="1">
      <alignment horizontal="center" vertical="center"/>
    </xf>
    <xf numFmtId="3" fontId="49" fillId="0" borderId="0" xfId="0" applyNumberFormat="1" applyFont="1" applyAlignment="1">
      <alignment vertical="center"/>
    </xf>
    <xf numFmtId="0" fontId="56" fillId="0" borderId="10" xfId="0" applyNumberFormat="1" applyFont="1" applyFill="1" applyBorder="1" applyAlignment="1" quotePrefix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3" fontId="56" fillId="32" borderId="16" xfId="0" applyNumberFormat="1" applyFont="1" applyFill="1" applyBorder="1" applyAlignment="1" quotePrefix="1">
      <alignment horizontal="center" vertical="center" wrapText="1"/>
    </xf>
    <xf numFmtId="3" fontId="49" fillId="32" borderId="0" xfId="0" applyNumberFormat="1" applyFont="1" applyFill="1" applyAlignment="1">
      <alignment vertical="center" wrapText="1"/>
    </xf>
    <xf numFmtId="3" fontId="56" fillId="0" borderId="10" xfId="0" applyNumberFormat="1" applyFont="1" applyBorder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NumberFormat="1" applyFont="1" applyBorder="1" applyAlignment="1">
      <alignment horizontal="left"/>
    </xf>
    <xf numFmtId="3" fontId="49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 wrapText="1"/>
    </xf>
    <xf numFmtId="0" fontId="49" fillId="0" borderId="10" xfId="0" applyNumberFormat="1" applyFont="1" applyBorder="1" applyAlignment="1">
      <alignment horizontal="center"/>
    </xf>
    <xf numFmtId="0" fontId="49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 wrapText="1"/>
    </xf>
    <xf numFmtId="0" fontId="49" fillId="0" borderId="10" xfId="0" applyNumberFormat="1" applyFont="1" applyBorder="1" applyAlignment="1">
      <alignment horizontal="left"/>
    </xf>
    <xf numFmtId="0" fontId="49" fillId="0" borderId="12" xfId="0" applyNumberFormat="1" applyFont="1" applyBorder="1" applyAlignment="1">
      <alignment horizontal="center"/>
    </xf>
    <xf numFmtId="0" fontId="49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 wrapText="1"/>
    </xf>
    <xf numFmtId="0" fontId="49" fillId="0" borderId="18" xfId="0" applyNumberFormat="1" applyFont="1" applyBorder="1" applyAlignment="1">
      <alignment horizontal="center"/>
    </xf>
    <xf numFmtId="0" fontId="56" fillId="0" borderId="19" xfId="0" applyNumberFormat="1" applyFont="1" applyBorder="1" applyAlignment="1">
      <alignment horizontal="center"/>
    </xf>
    <xf numFmtId="3" fontId="56" fillId="0" borderId="19" xfId="0" applyNumberFormat="1" applyFont="1" applyBorder="1" applyAlignment="1">
      <alignment/>
    </xf>
    <xf numFmtId="3" fontId="56" fillId="0" borderId="20" xfId="0" applyNumberFormat="1" applyFont="1" applyBorder="1" applyAlignment="1">
      <alignment/>
    </xf>
    <xf numFmtId="0" fontId="49" fillId="0" borderId="11" xfId="0" applyNumberFormat="1" applyFont="1" applyBorder="1" applyAlignment="1">
      <alignment horizontal="center"/>
    </xf>
    <xf numFmtId="0" fontId="56" fillId="0" borderId="11" xfId="0" applyNumberFormat="1" applyFont="1" applyBorder="1" applyAlignment="1">
      <alignment horizontal="center"/>
    </xf>
    <xf numFmtId="3" fontId="56" fillId="0" borderId="11" xfId="0" applyNumberFormat="1" applyFont="1" applyBorder="1" applyAlignment="1">
      <alignment/>
    </xf>
    <xf numFmtId="3" fontId="49" fillId="0" borderId="11" xfId="0" applyNumberFormat="1" applyFont="1" applyBorder="1" applyAlignment="1">
      <alignment wrapText="1"/>
    </xf>
    <xf numFmtId="3" fontId="49" fillId="0" borderId="11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NumberFormat="1" applyFont="1" applyBorder="1" applyAlignment="1">
      <alignment horizontal="center"/>
    </xf>
    <xf numFmtId="3" fontId="49" fillId="0" borderId="10" xfId="0" applyNumberFormat="1" applyFont="1" applyFill="1" applyBorder="1" applyAlignment="1">
      <alignment wrapText="1"/>
    </xf>
    <xf numFmtId="3" fontId="49" fillId="0" borderId="19" xfId="0" applyNumberFormat="1" applyFont="1" applyBorder="1" applyAlignment="1">
      <alignment/>
    </xf>
    <xf numFmtId="3" fontId="56" fillId="0" borderId="16" xfId="0" applyNumberFormat="1" applyFont="1" applyBorder="1" applyAlignment="1">
      <alignment/>
    </xf>
    <xf numFmtId="0" fontId="56" fillId="0" borderId="11" xfId="0" applyNumberFormat="1" applyFont="1" applyBorder="1" applyAlignment="1">
      <alignment horizontal="center"/>
    </xf>
    <xf numFmtId="0" fontId="56" fillId="0" borderId="11" xfId="0" applyNumberFormat="1" applyFont="1" applyBorder="1" applyAlignment="1">
      <alignment/>
    </xf>
    <xf numFmtId="3" fontId="49" fillId="0" borderId="11" xfId="0" applyNumberFormat="1" applyFont="1" applyBorder="1" applyAlignment="1">
      <alignment wrapText="1"/>
    </xf>
    <xf numFmtId="0" fontId="49" fillId="0" borderId="11" xfId="0" applyNumberFormat="1" applyFont="1" applyBorder="1" applyAlignment="1">
      <alignment horizontal="center"/>
    </xf>
    <xf numFmtId="0" fontId="49" fillId="0" borderId="11" xfId="0" applyNumberFormat="1" applyFont="1" applyBorder="1" applyAlignment="1">
      <alignment/>
    </xf>
    <xf numFmtId="0" fontId="49" fillId="0" borderId="10" xfId="0" applyNumberFormat="1" applyFont="1" applyBorder="1" applyAlignment="1">
      <alignment/>
    </xf>
    <xf numFmtId="0" fontId="56" fillId="0" borderId="12" xfId="0" applyNumberFormat="1" applyFont="1" applyBorder="1" applyAlignment="1">
      <alignment horizontal="center"/>
    </xf>
    <xf numFmtId="0" fontId="56" fillId="0" borderId="12" xfId="0" applyNumberFormat="1" applyFont="1" applyBorder="1" applyAlignment="1">
      <alignment horizontal="left"/>
    </xf>
    <xf numFmtId="3" fontId="56" fillId="0" borderId="0" xfId="0" applyNumberFormat="1" applyFont="1" applyAlignment="1">
      <alignment/>
    </xf>
    <xf numFmtId="3" fontId="56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 wrapText="1"/>
    </xf>
    <xf numFmtId="3" fontId="56" fillId="0" borderId="19" xfId="0" applyNumberFormat="1" applyFont="1" applyBorder="1" applyAlignment="1">
      <alignment/>
    </xf>
    <xf numFmtId="3" fontId="56" fillId="0" borderId="19" xfId="0" applyNumberFormat="1" applyFont="1" applyBorder="1" applyAlignment="1">
      <alignment wrapText="1"/>
    </xf>
    <xf numFmtId="3" fontId="56" fillId="0" borderId="20" xfId="0" applyNumberFormat="1" applyFont="1" applyBorder="1" applyAlignment="1">
      <alignment wrapText="1"/>
    </xf>
    <xf numFmtId="3" fontId="56" fillId="0" borderId="0" xfId="0" applyNumberFormat="1" applyFont="1" applyBorder="1" applyAlignment="1">
      <alignment/>
    </xf>
    <xf numFmtId="3" fontId="56" fillId="0" borderId="11" xfId="0" applyNumberFormat="1" applyFont="1" applyBorder="1" applyAlignment="1">
      <alignment wrapText="1"/>
    </xf>
    <xf numFmtId="3" fontId="56" fillId="0" borderId="10" xfId="0" applyNumberFormat="1" applyFont="1" applyBorder="1" applyAlignment="1">
      <alignment wrapText="1"/>
    </xf>
    <xf numFmtId="0" fontId="49" fillId="0" borderId="12" xfId="0" applyNumberFormat="1" applyFont="1" applyBorder="1" applyAlignment="1">
      <alignment horizontal="center"/>
    </xf>
    <xf numFmtId="0" fontId="49" fillId="0" borderId="12" xfId="0" applyNumberFormat="1" applyFont="1" applyBorder="1" applyAlignment="1">
      <alignment horizontal="left"/>
    </xf>
    <xf numFmtId="3" fontId="49" fillId="0" borderId="12" xfId="0" applyNumberFormat="1" applyFont="1" applyBorder="1" applyAlignment="1">
      <alignment/>
    </xf>
    <xf numFmtId="0" fontId="49" fillId="0" borderId="18" xfId="0" applyNumberFormat="1" applyFont="1" applyBorder="1" applyAlignment="1">
      <alignment horizontal="center"/>
    </xf>
    <xf numFmtId="0" fontId="49" fillId="0" borderId="12" xfId="0" applyNumberFormat="1" applyFont="1" applyBorder="1" applyAlignment="1">
      <alignment/>
    </xf>
    <xf numFmtId="3" fontId="56" fillId="0" borderId="12" xfId="0" applyNumberFormat="1" applyFont="1" applyBorder="1" applyAlignment="1">
      <alignment wrapText="1"/>
    </xf>
    <xf numFmtId="0" fontId="49" fillId="0" borderId="12" xfId="0" applyNumberFormat="1" applyFont="1" applyBorder="1" applyAlignment="1">
      <alignment horizontal="left"/>
    </xf>
    <xf numFmtId="0" fontId="49" fillId="0" borderId="0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 wrapText="1"/>
    </xf>
    <xf numFmtId="0" fontId="56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6" fillId="0" borderId="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21" xfId="0" applyNumberFormat="1" applyFont="1" applyBorder="1" applyAlignment="1">
      <alignment horizontal="center"/>
    </xf>
    <xf numFmtId="0" fontId="49" fillId="0" borderId="22" xfId="0" applyNumberFormat="1" applyFont="1" applyBorder="1" applyAlignment="1">
      <alignment/>
    </xf>
    <xf numFmtId="3" fontId="49" fillId="0" borderId="22" xfId="0" applyNumberFormat="1" applyFont="1" applyBorder="1" applyAlignment="1">
      <alignment wrapText="1"/>
    </xf>
    <xf numFmtId="3" fontId="49" fillId="0" borderId="22" xfId="0" applyNumberFormat="1" applyFont="1" applyFill="1" applyBorder="1" applyAlignment="1">
      <alignment wrapText="1"/>
    </xf>
    <xf numFmtId="3" fontId="49" fillId="0" borderId="22" xfId="0" applyNumberFormat="1" applyFont="1" applyBorder="1" applyAlignment="1">
      <alignment horizontal="center" wrapText="1"/>
    </xf>
    <xf numFmtId="3" fontId="49" fillId="0" borderId="0" xfId="0" applyNumberFormat="1" applyFont="1" applyBorder="1" applyAlignment="1">
      <alignment horizontal="right" wrapText="1"/>
    </xf>
    <xf numFmtId="3" fontId="56" fillId="0" borderId="17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3" fontId="56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56" fillId="0" borderId="10" xfId="0" applyNumberFormat="1" applyFont="1" applyBorder="1" applyAlignment="1">
      <alignment horizontal="left"/>
    </xf>
    <xf numFmtId="0" fontId="56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0" fontId="56" fillId="0" borderId="23" xfId="0" applyNumberFormat="1" applyFont="1" applyBorder="1" applyAlignment="1">
      <alignment horizontal="center"/>
    </xf>
    <xf numFmtId="3" fontId="56" fillId="0" borderId="10" xfId="0" applyNumberFormat="1" applyFont="1" applyFill="1" applyBorder="1" applyAlignment="1">
      <alignment wrapText="1"/>
    </xf>
    <xf numFmtId="3" fontId="56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Alignment="1">
      <alignment/>
    </xf>
    <xf numFmtId="3" fontId="49" fillId="17" borderId="0" xfId="0" applyNumberFormat="1" applyFont="1" applyFill="1" applyAlignment="1">
      <alignment/>
    </xf>
    <xf numFmtId="3" fontId="49" fillId="12" borderId="0" xfId="0" applyNumberFormat="1" applyFont="1" applyFill="1" applyAlignment="1">
      <alignment/>
    </xf>
    <xf numFmtId="3" fontId="49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0" fontId="56" fillId="17" borderId="10" xfId="0" applyNumberFormat="1" applyFont="1" applyFill="1" applyBorder="1" applyAlignment="1">
      <alignment horizontal="center"/>
    </xf>
    <xf numFmtId="3" fontId="56" fillId="17" borderId="10" xfId="0" applyNumberFormat="1" applyFont="1" applyFill="1" applyBorder="1" applyAlignment="1">
      <alignment/>
    </xf>
    <xf numFmtId="3" fontId="56" fillId="17" borderId="10" xfId="0" applyNumberFormat="1" applyFont="1" applyFill="1" applyBorder="1" applyAlignment="1">
      <alignment wrapText="1"/>
    </xf>
    <xf numFmtId="3" fontId="56" fillId="17" borderId="0" xfId="0" applyNumberFormat="1" applyFont="1" applyFill="1" applyAlignment="1">
      <alignment/>
    </xf>
    <xf numFmtId="0" fontId="49" fillId="17" borderId="10" xfId="0" applyNumberFormat="1" applyFont="1" applyFill="1" applyBorder="1" applyAlignment="1">
      <alignment horizontal="center"/>
    </xf>
    <xf numFmtId="3" fontId="56" fillId="17" borderId="10" xfId="0" applyNumberFormat="1" applyFont="1" applyFill="1" applyBorder="1" applyAlignment="1">
      <alignment/>
    </xf>
    <xf numFmtId="3" fontId="49" fillId="17" borderId="10" xfId="0" applyNumberFormat="1" applyFont="1" applyFill="1" applyBorder="1" applyAlignment="1">
      <alignment wrapText="1"/>
    </xf>
    <xf numFmtId="3" fontId="49" fillId="17" borderId="10" xfId="0" applyNumberFormat="1" applyFont="1" applyFill="1" applyBorder="1" applyAlignment="1">
      <alignment/>
    </xf>
    <xf numFmtId="0" fontId="56" fillId="17" borderId="11" xfId="0" applyNumberFormat="1" applyFont="1" applyFill="1" applyBorder="1" applyAlignment="1">
      <alignment horizontal="center"/>
    </xf>
    <xf numFmtId="0" fontId="56" fillId="17" borderId="11" xfId="0" applyNumberFormat="1" applyFont="1" applyFill="1" applyBorder="1" applyAlignment="1">
      <alignment/>
    </xf>
    <xf numFmtId="3" fontId="49" fillId="17" borderId="11" xfId="0" applyNumberFormat="1" applyFont="1" applyFill="1" applyBorder="1" applyAlignment="1">
      <alignment wrapText="1"/>
    </xf>
    <xf numFmtId="3" fontId="49" fillId="17" borderId="11" xfId="0" applyNumberFormat="1" applyFont="1" applyFill="1" applyBorder="1" applyAlignment="1">
      <alignment wrapText="1"/>
    </xf>
    <xf numFmtId="3" fontId="56" fillId="17" borderId="11" xfId="0" applyNumberFormat="1" applyFont="1" applyFill="1" applyBorder="1" applyAlignment="1">
      <alignment/>
    </xf>
    <xf numFmtId="3" fontId="56" fillId="17" borderId="11" xfId="0" applyNumberFormat="1" applyFont="1" applyFill="1" applyBorder="1" applyAlignment="1">
      <alignment wrapText="1"/>
    </xf>
    <xf numFmtId="3" fontId="56" fillId="17" borderId="11" xfId="0" applyNumberFormat="1" applyFont="1" applyFill="1" applyBorder="1" applyAlignment="1">
      <alignment horizontal="center"/>
    </xf>
    <xf numFmtId="3" fontId="56" fillId="17" borderId="0" xfId="0" applyNumberFormat="1" applyFont="1" applyFill="1" applyBorder="1" applyAlignment="1">
      <alignment/>
    </xf>
    <xf numFmtId="0" fontId="56" fillId="17" borderId="19" xfId="0" applyNumberFormat="1" applyFont="1" applyFill="1" applyBorder="1" applyAlignment="1">
      <alignment horizontal="center"/>
    </xf>
    <xf numFmtId="3" fontId="56" fillId="17" borderId="19" xfId="0" applyNumberFormat="1" applyFont="1" applyFill="1" applyBorder="1" applyAlignment="1">
      <alignment/>
    </xf>
    <xf numFmtId="3" fontId="56" fillId="17" borderId="19" xfId="0" applyNumberFormat="1" applyFont="1" applyFill="1" applyBorder="1" applyAlignment="1">
      <alignment wrapText="1"/>
    </xf>
    <xf numFmtId="3" fontId="56" fillId="17" borderId="20" xfId="0" applyNumberFormat="1" applyFont="1" applyFill="1" applyBorder="1" applyAlignment="1">
      <alignment/>
    </xf>
    <xf numFmtId="0" fontId="56" fillId="17" borderId="11" xfId="0" applyNumberFormat="1" applyFont="1" applyFill="1" applyBorder="1" applyAlignment="1">
      <alignment horizontal="center"/>
    </xf>
    <xf numFmtId="3" fontId="56" fillId="17" borderId="11" xfId="0" applyNumberFormat="1" applyFont="1" applyFill="1" applyBorder="1" applyAlignment="1">
      <alignment/>
    </xf>
    <xf numFmtId="3" fontId="56" fillId="17" borderId="11" xfId="0" applyNumberFormat="1" applyFont="1" applyFill="1" applyBorder="1" applyAlignment="1">
      <alignment wrapText="1"/>
    </xf>
    <xf numFmtId="0" fontId="56" fillId="17" borderId="10" xfId="0" applyNumberFormat="1" applyFont="1" applyFill="1" applyBorder="1" applyAlignment="1">
      <alignment horizontal="center"/>
    </xf>
    <xf numFmtId="0" fontId="49" fillId="12" borderId="10" xfId="0" applyNumberFormat="1" applyFont="1" applyFill="1" applyBorder="1" applyAlignment="1">
      <alignment/>
    </xf>
    <xf numFmtId="3" fontId="49" fillId="12" borderId="10" xfId="0" applyNumberFormat="1" applyFont="1" applyFill="1" applyBorder="1" applyAlignment="1">
      <alignment/>
    </xf>
    <xf numFmtId="3" fontId="49" fillId="12" borderId="10" xfId="0" applyNumberFormat="1" applyFont="1" applyFill="1" applyBorder="1" applyAlignment="1">
      <alignment wrapText="1"/>
    </xf>
    <xf numFmtId="0" fontId="49" fillId="0" borderId="17" xfId="0" applyNumberFormat="1" applyFont="1" applyFill="1" applyBorder="1" applyAlignment="1">
      <alignment/>
    </xf>
    <xf numFmtId="0" fontId="49" fillId="12" borderId="17" xfId="0" applyNumberFormat="1" applyFont="1" applyFill="1" applyBorder="1" applyAlignment="1">
      <alignment/>
    </xf>
    <xf numFmtId="3" fontId="49" fillId="12" borderId="23" xfId="0" applyNumberFormat="1" applyFont="1" applyFill="1" applyBorder="1" applyAlignment="1">
      <alignment wrapText="1"/>
    </xf>
    <xf numFmtId="3" fontId="49" fillId="12" borderId="12" xfId="0" applyNumberFormat="1" applyFont="1" applyFill="1" applyBorder="1" applyAlignment="1">
      <alignment/>
    </xf>
    <xf numFmtId="3" fontId="49" fillId="12" borderId="12" xfId="0" applyNumberFormat="1" applyFont="1" applyFill="1" applyBorder="1" applyAlignment="1">
      <alignment wrapText="1"/>
    </xf>
    <xf numFmtId="3" fontId="49" fillId="0" borderId="11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wrapText="1"/>
    </xf>
    <xf numFmtId="3" fontId="49" fillId="0" borderId="23" xfId="0" applyNumberFormat="1" applyFont="1" applyBorder="1" applyAlignment="1">
      <alignment wrapText="1"/>
    </xf>
    <xf numFmtId="3" fontId="49" fillId="0" borderId="23" xfId="0" applyNumberFormat="1" applyFont="1" applyBorder="1" applyAlignment="1">
      <alignment wrapText="1"/>
    </xf>
    <xf numFmtId="3" fontId="49" fillId="12" borderId="24" xfId="0" applyNumberFormat="1" applyFont="1" applyFill="1" applyBorder="1" applyAlignment="1">
      <alignment wrapText="1"/>
    </xf>
    <xf numFmtId="3" fontId="49" fillId="12" borderId="14" xfId="0" applyNumberFormat="1" applyFont="1" applyFill="1" applyBorder="1" applyAlignment="1">
      <alignment/>
    </xf>
    <xf numFmtId="0" fontId="49" fillId="12" borderId="12" xfId="0" applyNumberFormat="1" applyFont="1" applyFill="1" applyBorder="1" applyAlignment="1">
      <alignment/>
    </xf>
    <xf numFmtId="0" fontId="49" fillId="0" borderId="11" xfId="0" applyNumberFormat="1" applyFont="1" applyFill="1" applyBorder="1" applyAlignment="1">
      <alignment/>
    </xf>
    <xf numFmtId="0" fontId="49" fillId="12" borderId="25" xfId="0" applyNumberFormat="1" applyFont="1" applyFill="1" applyBorder="1" applyAlignment="1">
      <alignment/>
    </xf>
    <xf numFmtId="3" fontId="49" fillId="0" borderId="16" xfId="0" applyNumberFormat="1" applyFont="1" applyFill="1" applyBorder="1" applyAlignment="1">
      <alignment/>
    </xf>
    <xf numFmtId="3" fontId="49" fillId="0" borderId="23" xfId="0" applyNumberFormat="1" applyFont="1" applyFill="1" applyBorder="1" applyAlignment="1">
      <alignment horizontal="right" wrapText="1"/>
    </xf>
    <xf numFmtId="3" fontId="49" fillId="0" borderId="11" xfId="0" applyNumberFormat="1" applyFont="1" applyBorder="1" applyAlignment="1">
      <alignment/>
    </xf>
    <xf numFmtId="0" fontId="49" fillId="0" borderId="17" xfId="0" applyNumberFormat="1" applyFont="1" applyBorder="1" applyAlignment="1">
      <alignment/>
    </xf>
    <xf numFmtId="3" fontId="49" fillId="0" borderId="16" xfId="0" applyNumberFormat="1" applyFont="1" applyBorder="1" applyAlignment="1">
      <alignment/>
    </xf>
    <xf numFmtId="0" fontId="49" fillId="17" borderId="11" xfId="0" applyNumberFormat="1" applyFont="1" applyFill="1" applyBorder="1" applyAlignment="1">
      <alignment/>
    </xf>
    <xf numFmtId="3" fontId="49" fillId="17" borderId="11" xfId="0" applyNumberFormat="1" applyFont="1" applyFill="1" applyBorder="1" applyAlignment="1">
      <alignment/>
    </xf>
    <xf numFmtId="0" fontId="49" fillId="0" borderId="17" xfId="0" applyNumberFormat="1" applyFont="1" applyBorder="1" applyAlignment="1">
      <alignment/>
    </xf>
    <xf numFmtId="3" fontId="49" fillId="12" borderId="16" xfId="0" applyNumberFormat="1" applyFont="1" applyFill="1" applyBorder="1" applyAlignment="1">
      <alignment/>
    </xf>
    <xf numFmtId="3" fontId="49" fillId="17" borderId="24" xfId="0" applyNumberFormat="1" applyFont="1" applyFill="1" applyBorder="1" applyAlignment="1">
      <alignment wrapText="1"/>
    </xf>
    <xf numFmtId="0" fontId="49" fillId="17" borderId="25" xfId="0" applyNumberFormat="1" applyFont="1" applyFill="1" applyBorder="1" applyAlignment="1">
      <alignment/>
    </xf>
    <xf numFmtId="3" fontId="49" fillId="17" borderId="14" xfId="0" applyNumberFormat="1" applyFont="1" applyFill="1" applyBorder="1" applyAlignment="1">
      <alignment/>
    </xf>
    <xf numFmtId="3" fontId="49" fillId="0" borderId="17" xfId="0" applyNumberFormat="1" applyFont="1" applyBorder="1" applyAlignment="1">
      <alignment/>
    </xf>
    <xf numFmtId="3" fontId="56" fillId="12" borderId="22" xfId="0" applyNumberFormat="1" applyFont="1" applyFill="1" applyBorder="1" applyAlignment="1">
      <alignment/>
    </xf>
    <xf numFmtId="3" fontId="56" fillId="12" borderId="22" xfId="0" applyNumberFormat="1" applyFont="1" applyFill="1" applyBorder="1" applyAlignment="1">
      <alignment wrapText="1"/>
    </xf>
    <xf numFmtId="0" fontId="56" fillId="12" borderId="22" xfId="0" applyNumberFormat="1" applyFont="1" applyFill="1" applyBorder="1" applyAlignment="1">
      <alignment/>
    </xf>
    <xf numFmtId="0" fontId="56" fillId="17" borderId="26" xfId="0" applyNumberFormat="1" applyFont="1" applyFill="1" applyBorder="1" applyAlignment="1">
      <alignment horizontal="center"/>
    </xf>
    <xf numFmtId="0" fontId="56" fillId="17" borderId="27" xfId="0" applyNumberFormat="1" applyFont="1" applyFill="1" applyBorder="1" applyAlignment="1">
      <alignment/>
    </xf>
    <xf numFmtId="3" fontId="56" fillId="17" borderId="15" xfId="0" applyNumberFormat="1" applyFont="1" applyFill="1" applyBorder="1" applyAlignment="1">
      <alignment/>
    </xf>
    <xf numFmtId="3" fontId="56" fillId="17" borderId="28" xfId="0" applyNumberFormat="1" applyFont="1" applyFill="1" applyBorder="1" applyAlignment="1">
      <alignment wrapText="1"/>
    </xf>
    <xf numFmtId="3" fontId="56" fillId="17" borderId="29" xfId="0" applyNumberFormat="1" applyFont="1" applyFill="1" applyBorder="1" applyAlignment="1">
      <alignment wrapText="1"/>
    </xf>
    <xf numFmtId="0" fontId="56" fillId="12" borderId="30" xfId="0" applyNumberFormat="1" applyFont="1" applyFill="1" applyBorder="1" applyAlignment="1">
      <alignment horizontal="center"/>
    </xf>
    <xf numFmtId="3" fontId="56" fillId="12" borderId="31" xfId="0" applyNumberFormat="1" applyFont="1" applyFill="1" applyBorder="1" applyAlignment="1">
      <alignment wrapText="1"/>
    </xf>
    <xf numFmtId="0" fontId="49" fillId="0" borderId="30" xfId="0" applyNumberFormat="1" applyFont="1" applyBorder="1" applyAlignment="1">
      <alignment horizontal="center"/>
    </xf>
    <xf numFmtId="3" fontId="49" fillId="0" borderId="31" xfId="0" applyNumberFormat="1" applyFont="1" applyBorder="1" applyAlignment="1">
      <alignment wrapText="1"/>
    </xf>
    <xf numFmtId="0" fontId="49" fillId="12" borderId="30" xfId="0" applyNumberFormat="1" applyFont="1" applyFill="1" applyBorder="1" applyAlignment="1">
      <alignment horizontal="center"/>
    </xf>
    <xf numFmtId="3" fontId="49" fillId="12" borderId="31" xfId="0" applyNumberFormat="1" applyFont="1" applyFill="1" applyBorder="1" applyAlignment="1">
      <alignment wrapText="1"/>
    </xf>
    <xf numFmtId="0" fontId="49" fillId="0" borderId="30" xfId="0" applyNumberFormat="1" applyFont="1" applyFill="1" applyBorder="1" applyAlignment="1">
      <alignment horizontal="center"/>
    </xf>
    <xf numFmtId="3" fontId="49" fillId="0" borderId="31" xfId="0" applyNumberFormat="1" applyFont="1" applyFill="1" applyBorder="1" applyAlignment="1">
      <alignment wrapText="1"/>
    </xf>
    <xf numFmtId="0" fontId="49" fillId="0" borderId="30" xfId="0" applyNumberFormat="1" applyFont="1" applyBorder="1" applyAlignment="1">
      <alignment horizontal="center"/>
    </xf>
    <xf numFmtId="3" fontId="49" fillId="0" borderId="31" xfId="0" applyNumberFormat="1" applyFont="1" applyBorder="1" applyAlignment="1">
      <alignment wrapText="1"/>
    </xf>
    <xf numFmtId="0" fontId="49" fillId="17" borderId="30" xfId="0" applyNumberFormat="1" applyFont="1" applyFill="1" applyBorder="1" applyAlignment="1">
      <alignment horizontal="center"/>
    </xf>
    <xf numFmtId="3" fontId="49" fillId="17" borderId="31" xfId="0" applyNumberFormat="1" applyFont="1" applyFill="1" applyBorder="1" applyAlignment="1">
      <alignment wrapText="1"/>
    </xf>
    <xf numFmtId="0" fontId="49" fillId="0" borderId="32" xfId="0" applyNumberFormat="1" applyFont="1" applyBorder="1" applyAlignment="1">
      <alignment horizontal="center"/>
    </xf>
    <xf numFmtId="0" fontId="49" fillId="0" borderId="33" xfId="0" applyNumberFormat="1" applyFont="1" applyBorder="1" applyAlignment="1">
      <alignment/>
    </xf>
    <xf numFmtId="3" fontId="49" fillId="0" borderId="34" xfId="0" applyNumberFormat="1" applyFont="1" applyBorder="1" applyAlignment="1">
      <alignment/>
    </xf>
    <xf numFmtId="3" fontId="49" fillId="0" borderId="35" xfId="0" applyNumberFormat="1" applyFont="1" applyBorder="1" applyAlignment="1">
      <alignment wrapText="1"/>
    </xf>
    <xf numFmtId="3" fontId="49" fillId="0" borderId="36" xfId="0" applyNumberFormat="1" applyFont="1" applyBorder="1" applyAlignment="1">
      <alignment wrapText="1"/>
    </xf>
    <xf numFmtId="0" fontId="56" fillId="17" borderId="10" xfId="0" applyNumberFormat="1" applyFont="1" applyFill="1" applyBorder="1" applyAlignment="1">
      <alignment/>
    </xf>
    <xf numFmtId="0" fontId="49" fillId="0" borderId="18" xfId="0" applyNumberFormat="1" applyFont="1" applyFill="1" applyBorder="1" applyAlignment="1">
      <alignment horizontal="center"/>
    </xf>
    <xf numFmtId="0" fontId="56" fillId="0" borderId="19" xfId="0" applyNumberFormat="1" applyFont="1" applyFill="1" applyBorder="1" applyAlignment="1">
      <alignment horizontal="center"/>
    </xf>
    <xf numFmtId="3" fontId="56" fillId="0" borderId="19" xfId="0" applyNumberFormat="1" applyFont="1" applyFill="1" applyBorder="1" applyAlignment="1">
      <alignment/>
    </xf>
    <xf numFmtId="3" fontId="56" fillId="0" borderId="19" xfId="0" applyNumberFormat="1" applyFont="1" applyFill="1" applyBorder="1" applyAlignment="1">
      <alignment wrapText="1"/>
    </xf>
    <xf numFmtId="3" fontId="56" fillId="0" borderId="20" xfId="0" applyNumberFormat="1" applyFont="1" applyFill="1" applyBorder="1" applyAlignment="1">
      <alignment/>
    </xf>
    <xf numFmtId="0" fontId="49" fillId="0" borderId="22" xfId="0" applyNumberFormat="1" applyFont="1" applyBorder="1" applyAlignment="1">
      <alignment horizontal="center"/>
    </xf>
    <xf numFmtId="0" fontId="56" fillId="33" borderId="37" xfId="0" applyNumberFormat="1" applyFont="1" applyFill="1" applyBorder="1" applyAlignment="1">
      <alignment horizontal="center"/>
    </xf>
    <xf numFmtId="0" fontId="56" fillId="33" borderId="38" xfId="0" applyNumberFormat="1" applyFont="1" applyFill="1" applyBorder="1" applyAlignment="1">
      <alignment/>
    </xf>
    <xf numFmtId="0" fontId="49" fillId="17" borderId="18" xfId="0" applyNumberFormat="1" applyFont="1" applyFill="1" applyBorder="1" applyAlignment="1">
      <alignment horizontal="center"/>
    </xf>
    <xf numFmtId="3" fontId="49" fillId="0" borderId="0" xfId="0" applyNumberFormat="1" applyFont="1" applyFill="1" applyAlignment="1">
      <alignment vertical="center"/>
    </xf>
    <xf numFmtId="3" fontId="49" fillId="0" borderId="0" xfId="0" applyNumberFormat="1" applyFont="1" applyFill="1" applyAlignment="1">
      <alignment vertical="center" wrapText="1"/>
    </xf>
    <xf numFmtId="3" fontId="5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56" fillId="0" borderId="0" xfId="0" applyNumberFormat="1" applyFont="1" applyFill="1" applyBorder="1" applyAlignment="1">
      <alignment horizontal="center"/>
    </xf>
    <xf numFmtId="3" fontId="56" fillId="0" borderId="23" xfId="0" applyNumberFormat="1" applyFont="1" applyFill="1" applyBorder="1" applyAlignment="1">
      <alignment horizontal="center" wrapText="1"/>
    </xf>
    <xf numFmtId="3" fontId="56" fillId="0" borderId="16" xfId="0" applyNumberFormat="1" applyFont="1" applyFill="1" applyBorder="1" applyAlignment="1">
      <alignment horizontal="right"/>
    </xf>
    <xf numFmtId="3" fontId="56" fillId="17" borderId="14" xfId="0" applyNumberFormat="1" applyFont="1" applyFill="1" applyBorder="1" applyAlignment="1">
      <alignment/>
    </xf>
    <xf numFmtId="3" fontId="56" fillId="17" borderId="24" xfId="0" applyNumberFormat="1" applyFont="1" applyFill="1" applyBorder="1" applyAlignment="1">
      <alignment wrapText="1"/>
    </xf>
    <xf numFmtId="0" fontId="56" fillId="17" borderId="39" xfId="0" applyNumberFormat="1" applyFont="1" applyFill="1" applyBorder="1" applyAlignment="1">
      <alignment horizontal="center"/>
    </xf>
    <xf numFmtId="0" fontId="56" fillId="17" borderId="25" xfId="0" applyNumberFormat="1" applyFont="1" applyFill="1" applyBorder="1" applyAlignment="1">
      <alignment/>
    </xf>
    <xf numFmtId="3" fontId="56" fillId="17" borderId="16" xfId="0" applyNumberFormat="1" applyFont="1" applyFill="1" applyBorder="1" applyAlignment="1">
      <alignment horizontal="right"/>
    </xf>
    <xf numFmtId="3" fontId="56" fillId="17" borderId="17" xfId="0" applyNumberFormat="1" applyFont="1" applyFill="1" applyBorder="1" applyAlignment="1">
      <alignment horizontal="right"/>
    </xf>
    <xf numFmtId="3" fontId="56" fillId="17" borderId="10" xfId="0" applyNumberFormat="1" applyFont="1" applyFill="1" applyBorder="1" applyAlignment="1">
      <alignment horizontal="right"/>
    </xf>
    <xf numFmtId="3" fontId="56" fillId="33" borderId="10" xfId="0" applyNumberFormat="1" applyFont="1" applyFill="1" applyBorder="1" applyAlignment="1">
      <alignment horizontal="center" wrapText="1"/>
    </xf>
    <xf numFmtId="0" fontId="56" fillId="17" borderId="30" xfId="0" applyNumberFormat="1" applyFont="1" applyFill="1" applyBorder="1" applyAlignment="1">
      <alignment horizontal="center"/>
    </xf>
    <xf numFmtId="3" fontId="56" fillId="17" borderId="31" xfId="0" applyNumberFormat="1" applyFont="1" applyFill="1" applyBorder="1" applyAlignment="1">
      <alignment wrapText="1"/>
    </xf>
    <xf numFmtId="3" fontId="56" fillId="17" borderId="0" xfId="0" applyNumberFormat="1" applyFont="1" applyFill="1" applyAlignment="1">
      <alignment/>
    </xf>
    <xf numFmtId="0" fontId="56" fillId="0" borderId="32" xfId="0" applyNumberFormat="1" applyFont="1" applyBorder="1" applyAlignment="1">
      <alignment horizontal="center"/>
    </xf>
    <xf numFmtId="0" fontId="56" fillId="0" borderId="33" xfId="0" applyNumberFormat="1" applyFont="1" applyBorder="1" applyAlignment="1">
      <alignment/>
    </xf>
    <xf numFmtId="3" fontId="56" fillId="0" borderId="34" xfId="0" applyNumberFormat="1" applyFont="1" applyBorder="1" applyAlignment="1">
      <alignment/>
    </xf>
    <xf numFmtId="3" fontId="56" fillId="0" borderId="35" xfId="0" applyNumberFormat="1" applyFont="1" applyBorder="1" applyAlignment="1">
      <alignment wrapText="1"/>
    </xf>
    <xf numFmtId="3" fontId="56" fillId="0" borderId="36" xfId="0" applyNumberFormat="1" applyFont="1" applyBorder="1" applyAlignment="1">
      <alignment wrapText="1"/>
    </xf>
    <xf numFmtId="0" fontId="4" fillId="17" borderId="37" xfId="0" applyNumberFormat="1" applyFont="1" applyFill="1" applyBorder="1" applyAlignment="1">
      <alignment horizontal="center"/>
    </xf>
    <xf numFmtId="0" fontId="4" fillId="17" borderId="40" xfId="0" applyNumberFormat="1" applyFont="1" applyFill="1" applyBorder="1" applyAlignment="1">
      <alignment/>
    </xf>
    <xf numFmtId="3" fontId="4" fillId="17" borderId="40" xfId="0" applyNumberFormat="1" applyFont="1" applyFill="1" applyBorder="1" applyAlignment="1">
      <alignment/>
    </xf>
    <xf numFmtId="3" fontId="4" fillId="17" borderId="40" xfId="0" applyNumberFormat="1" applyFont="1" applyFill="1" applyBorder="1" applyAlignment="1">
      <alignment wrapText="1"/>
    </xf>
    <xf numFmtId="3" fontId="4" fillId="17" borderId="41" xfId="0" applyNumberFormat="1" applyFont="1" applyFill="1" applyBorder="1" applyAlignment="1">
      <alignment wrapText="1"/>
    </xf>
    <xf numFmtId="3" fontId="4" fillId="17" borderId="0" xfId="0" applyNumberFormat="1" applyFont="1" applyFill="1" applyBorder="1" applyAlignment="1">
      <alignment/>
    </xf>
    <xf numFmtId="3" fontId="4" fillId="17" borderId="0" xfId="0" applyNumberFormat="1" applyFont="1" applyFill="1" applyAlignment="1">
      <alignment/>
    </xf>
    <xf numFmtId="3" fontId="56" fillId="0" borderId="37" xfId="0" applyNumberFormat="1" applyFont="1" applyBorder="1" applyAlignment="1">
      <alignment horizontal="center"/>
    </xf>
    <xf numFmtId="3" fontId="56" fillId="0" borderId="42" xfId="0" applyNumberFormat="1" applyFont="1" applyBorder="1" applyAlignment="1">
      <alignment horizontal="center"/>
    </xf>
    <xf numFmtId="0" fontId="56" fillId="32" borderId="17" xfId="0" applyNumberFormat="1" applyFont="1" applyFill="1" applyBorder="1" applyAlignment="1">
      <alignment horizontal="center" vertical="center" wrapText="1"/>
    </xf>
    <xf numFmtId="0" fontId="56" fillId="32" borderId="23" xfId="0" applyNumberFormat="1" applyFont="1" applyFill="1" applyBorder="1" applyAlignment="1">
      <alignment horizontal="center" vertical="center" wrapText="1"/>
    </xf>
    <xf numFmtId="3" fontId="56" fillId="0" borderId="17" xfId="0" applyNumberFormat="1" applyFont="1" applyFill="1" applyBorder="1" applyAlignment="1">
      <alignment horizontal="right"/>
    </xf>
    <xf numFmtId="0" fontId="54" fillId="0" borderId="23" xfId="0" applyNumberFormat="1" applyFont="1" applyBorder="1" applyAlignment="1">
      <alignment horizontal="right"/>
    </xf>
    <xf numFmtId="3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 quotePrefix="1">
      <alignment horizontal="center" vertical="center" wrapText="1"/>
    </xf>
    <xf numFmtId="3" fontId="56" fillId="0" borderId="17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3" fontId="56" fillId="0" borderId="43" xfId="0" applyNumberFormat="1" applyFont="1" applyBorder="1" applyAlignment="1">
      <alignment/>
    </xf>
    <xf numFmtId="3" fontId="56" fillId="0" borderId="43" xfId="0" applyNumberFormat="1" applyFont="1" applyFill="1" applyBorder="1" applyAlignment="1">
      <alignment horizontal="center"/>
    </xf>
    <xf numFmtId="0" fontId="54" fillId="32" borderId="0" xfId="0" applyFont="1" applyFill="1" applyBorder="1" applyAlignment="1">
      <alignment/>
    </xf>
    <xf numFmtId="3" fontId="56" fillId="5" borderId="17" xfId="0" applyNumberFormat="1" applyFont="1" applyFill="1" applyBorder="1" applyAlignment="1">
      <alignment horizontal="center" wrapText="1"/>
    </xf>
    <xf numFmtId="3" fontId="56" fillId="0" borderId="17" xfId="0" applyNumberFormat="1" applyFont="1" applyFill="1" applyBorder="1" applyAlignment="1">
      <alignment horizontal="center"/>
    </xf>
    <xf numFmtId="3" fontId="56" fillId="0" borderId="25" xfId="0" applyNumberFormat="1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3" fontId="56" fillId="17" borderId="14" xfId="0" applyNumberFormat="1" applyFont="1" applyFill="1" applyBorder="1" applyAlignment="1">
      <alignment horizontal="center"/>
    </xf>
    <xf numFmtId="0" fontId="54" fillId="17" borderId="24" xfId="0" applyFont="1" applyFill="1" applyBorder="1" applyAlignment="1">
      <alignment horizontal="center"/>
    </xf>
    <xf numFmtId="3" fontId="56" fillId="0" borderId="16" xfId="0" applyNumberFormat="1" applyFont="1" applyBorder="1" applyAlignment="1">
      <alignment horizontal="center"/>
    </xf>
    <xf numFmtId="3" fontId="56" fillId="33" borderId="44" xfId="0" applyNumberFormat="1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4" fillId="0" borderId="45" xfId="0" applyFont="1" applyBorder="1" applyAlignment="1">
      <alignment horizontal="center"/>
    </xf>
    <xf numFmtId="3" fontId="56" fillId="0" borderId="46" xfId="0" applyNumberFormat="1" applyFont="1" applyFill="1" applyBorder="1" applyAlignment="1">
      <alignment horizontal="center" wrapText="1"/>
    </xf>
    <xf numFmtId="0" fontId="54" fillId="0" borderId="45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6"/>
  <sheetViews>
    <sheetView tabSelected="1" view="pageBreakPreview" zoomScale="70" zoomScaleNormal="70" zoomScaleSheetLayoutView="70" zoomScalePageLayoutView="0" workbookViewId="0" topLeftCell="A35">
      <selection activeCell="A80" sqref="A80"/>
    </sheetView>
  </sheetViews>
  <sheetFormatPr defaultColWidth="9.140625" defaultRowHeight="12.75"/>
  <cols>
    <col min="1" max="1" width="23.28125" style="11" customWidth="1"/>
    <col min="2" max="2" width="30.421875" style="8" customWidth="1"/>
    <col min="3" max="3" width="13.140625" style="9" customWidth="1"/>
    <col min="4" max="4" width="13.28125" style="10" customWidth="1"/>
    <col min="5" max="5" width="13.7109375" style="10" customWidth="1"/>
    <col min="6" max="6" width="13.8515625" style="9" customWidth="1"/>
    <col min="7" max="7" width="12.140625" style="9" customWidth="1"/>
    <col min="8" max="8" width="16.7109375" style="9" hidden="1" customWidth="1"/>
    <col min="9" max="9" width="16.421875" style="9" hidden="1" customWidth="1"/>
    <col min="10" max="16384" width="9.140625" style="9" customWidth="1"/>
  </cols>
  <sheetData>
    <row r="1" ht="9.75" customHeight="1">
      <c r="A1" s="7"/>
    </row>
    <row r="2" spans="1:7" ht="16.5" thickBot="1">
      <c r="A2" s="13"/>
      <c r="B2" s="14"/>
      <c r="C2" s="15"/>
      <c r="F2" s="262"/>
      <c r="G2" s="262"/>
    </row>
    <row r="3" spans="1:7" ht="19.5" customHeight="1">
      <c r="A3" s="16" t="s">
        <v>0</v>
      </c>
      <c r="B3" s="17" t="s">
        <v>9</v>
      </c>
      <c r="C3" s="18"/>
      <c r="F3" s="12"/>
      <c r="G3" s="12"/>
    </row>
    <row r="4" spans="1:3" ht="17.25" customHeight="1">
      <c r="A4" s="16" t="s">
        <v>1</v>
      </c>
      <c r="B4" s="19" t="s">
        <v>10</v>
      </c>
      <c r="C4" s="20"/>
    </row>
    <row r="5" spans="1:2" ht="17.25" customHeight="1">
      <c r="A5" s="16"/>
      <c r="B5" s="21"/>
    </row>
    <row r="6" spans="1:2" ht="17.25" customHeight="1">
      <c r="A6" s="16"/>
      <c r="B6" s="21"/>
    </row>
    <row r="7" spans="1:2" ht="20.25">
      <c r="A7" s="13"/>
      <c r="B7" s="22" t="s">
        <v>57</v>
      </c>
    </row>
    <row r="8" spans="1:9" ht="15.75">
      <c r="A8" s="13"/>
      <c r="B8" s="23" t="s">
        <v>60</v>
      </c>
      <c r="H8" s="24"/>
      <c r="I8" s="24"/>
    </row>
    <row r="9" spans="1:9" ht="15.75">
      <c r="A9" s="13"/>
      <c r="B9" s="23" t="s">
        <v>56</v>
      </c>
      <c r="H9" s="24"/>
      <c r="I9" s="24"/>
    </row>
    <row r="10" spans="1:9" ht="15.75">
      <c r="A10" s="13"/>
      <c r="B10" s="23"/>
      <c r="H10" s="24"/>
      <c r="I10" s="24"/>
    </row>
    <row r="11" spans="1:7" ht="18" customHeight="1">
      <c r="A11" s="263" t="s">
        <v>8</v>
      </c>
      <c r="B11" s="259"/>
      <c r="C11" s="264" t="s">
        <v>50</v>
      </c>
      <c r="D11" s="259"/>
      <c r="E11" s="25" t="s">
        <v>51</v>
      </c>
      <c r="F11" s="25">
        <v>2018</v>
      </c>
      <c r="G11" s="12"/>
    </row>
    <row r="12" spans="1:7" ht="18" customHeight="1">
      <c r="A12" s="258" t="s">
        <v>25</v>
      </c>
      <c r="B12" s="259"/>
      <c r="C12" s="254">
        <v>4089698</v>
      </c>
      <c r="D12" s="255"/>
      <c r="E12" s="26">
        <v>4580356</v>
      </c>
      <c r="F12" s="27">
        <v>4580356</v>
      </c>
      <c r="G12" s="12"/>
    </row>
    <row r="13" spans="1:7" ht="18" customHeight="1">
      <c r="A13" s="258" t="s">
        <v>34</v>
      </c>
      <c r="B13" s="259"/>
      <c r="C13" s="254">
        <v>9280600</v>
      </c>
      <c r="D13" s="255"/>
      <c r="E13" s="26">
        <v>9092642</v>
      </c>
      <c r="F13" s="27">
        <v>9174684</v>
      </c>
      <c r="G13" s="12"/>
    </row>
    <row r="14" spans="1:7" ht="19.5" customHeight="1">
      <c r="A14" s="258" t="s">
        <v>46</v>
      </c>
      <c r="B14" s="259"/>
      <c r="C14" s="254">
        <v>13370298</v>
      </c>
      <c r="D14" s="255"/>
      <c r="E14" s="26">
        <v>13672998</v>
      </c>
      <c r="F14" s="27">
        <v>13755040</v>
      </c>
      <c r="G14" s="12"/>
    </row>
    <row r="15" spans="1:7" ht="15.75" customHeight="1">
      <c r="A15" s="260"/>
      <c r="B15" s="260"/>
      <c r="C15" s="261"/>
      <c r="D15" s="261"/>
      <c r="E15" s="28"/>
      <c r="F15" s="12"/>
      <c r="G15" s="12"/>
    </row>
    <row r="16" spans="1:7" ht="15.75" customHeight="1">
      <c r="A16" s="107"/>
      <c r="B16" s="108"/>
      <c r="C16" s="109"/>
      <c r="D16" s="110"/>
      <c r="E16" s="28"/>
      <c r="F16" s="12"/>
      <c r="G16" s="12"/>
    </row>
    <row r="17" spans="1:8" s="32" customFormat="1" ht="32.25" customHeight="1">
      <c r="A17" s="29" t="s">
        <v>7</v>
      </c>
      <c r="B17" s="30"/>
      <c r="C17" s="30"/>
      <c r="D17" s="252" t="s">
        <v>6</v>
      </c>
      <c r="E17" s="253"/>
      <c r="F17" s="256" t="s">
        <v>53</v>
      </c>
      <c r="G17" s="256" t="s">
        <v>52</v>
      </c>
      <c r="H17" s="31"/>
    </row>
    <row r="18" spans="1:8" s="36" customFormat="1" ht="40.5" customHeight="1">
      <c r="A18" s="33" t="s">
        <v>3</v>
      </c>
      <c r="B18" s="34" t="s">
        <v>4</v>
      </c>
      <c r="C18" s="106" t="s">
        <v>50</v>
      </c>
      <c r="D18" s="106" t="s">
        <v>36</v>
      </c>
      <c r="E18" s="106" t="s">
        <v>2</v>
      </c>
      <c r="F18" s="256"/>
      <c r="G18" s="257"/>
      <c r="H18" s="35" t="s">
        <v>5</v>
      </c>
    </row>
    <row r="19" spans="1:8" s="124" customFormat="1" ht="14.25" customHeight="1">
      <c r="A19" s="131" t="s">
        <v>87</v>
      </c>
      <c r="B19" s="131" t="s">
        <v>34</v>
      </c>
      <c r="C19" s="132"/>
      <c r="D19" s="133"/>
      <c r="E19" s="132"/>
      <c r="F19" s="132"/>
      <c r="G19" s="132"/>
      <c r="H19" s="134">
        <f>SUM(H21:H23)</f>
        <v>0</v>
      </c>
    </row>
    <row r="20" spans="1:7" s="72" customFormat="1" ht="14.25" customHeight="1">
      <c r="A20" s="60">
        <v>31</v>
      </c>
      <c r="B20" s="116" t="s">
        <v>16</v>
      </c>
      <c r="C20" s="59">
        <v>9057600</v>
      </c>
      <c r="D20" s="59"/>
      <c r="E20" s="59">
        <v>8787600</v>
      </c>
      <c r="F20" s="59">
        <v>8869642</v>
      </c>
      <c r="G20" s="59">
        <v>8951684</v>
      </c>
    </row>
    <row r="21" spans="1:8" ht="14.25" customHeight="1">
      <c r="A21" s="42">
        <v>311</v>
      </c>
      <c r="B21" s="43" t="s">
        <v>19</v>
      </c>
      <c r="C21" s="6">
        <v>7427500</v>
      </c>
      <c r="D21" s="6"/>
      <c r="E21" s="6">
        <v>7427500</v>
      </c>
      <c r="F21" s="6">
        <v>7497500</v>
      </c>
      <c r="G21" s="6">
        <v>7567500</v>
      </c>
      <c r="H21" s="9">
        <v>0</v>
      </c>
    </row>
    <row r="22" spans="1:7" ht="14.25" customHeight="1">
      <c r="A22" s="42">
        <v>312</v>
      </c>
      <c r="B22" s="43" t="s">
        <v>26</v>
      </c>
      <c r="C22" s="6">
        <v>340000</v>
      </c>
      <c r="D22" s="6"/>
      <c r="E22" s="6">
        <v>340000</v>
      </c>
      <c r="F22" s="6">
        <v>70000</v>
      </c>
      <c r="G22" s="6">
        <v>70000</v>
      </c>
    </row>
    <row r="23" spans="1:8" ht="14.25" customHeight="1">
      <c r="A23" s="42">
        <v>313</v>
      </c>
      <c r="B23" s="45" t="s">
        <v>20</v>
      </c>
      <c r="C23" s="6">
        <v>1290100</v>
      </c>
      <c r="D23" s="6"/>
      <c r="E23" s="6">
        <v>1290100</v>
      </c>
      <c r="F23" s="6">
        <v>1302142</v>
      </c>
      <c r="G23" s="6">
        <v>1314184</v>
      </c>
      <c r="H23" s="9">
        <v>0</v>
      </c>
    </row>
    <row r="24" spans="1:7" s="72" customFormat="1" ht="14.25" customHeight="1">
      <c r="A24" s="60">
        <v>32</v>
      </c>
      <c r="B24" s="116" t="s">
        <v>14</v>
      </c>
      <c r="C24" s="59">
        <v>223000</v>
      </c>
      <c r="D24" s="59"/>
      <c r="E24" s="59">
        <v>223000</v>
      </c>
      <c r="F24" s="59">
        <v>223000</v>
      </c>
      <c r="G24" s="59">
        <v>223000</v>
      </c>
    </row>
    <row r="25" spans="1:7" ht="14.25" customHeight="1">
      <c r="A25" s="42">
        <v>321</v>
      </c>
      <c r="B25" s="43" t="s">
        <v>21</v>
      </c>
      <c r="C25" s="6">
        <v>190000</v>
      </c>
      <c r="D25" s="6"/>
      <c r="E25" s="6">
        <v>190000</v>
      </c>
      <c r="F25" s="6">
        <v>190000</v>
      </c>
      <c r="G25" s="6">
        <v>190000</v>
      </c>
    </row>
    <row r="26" spans="1:7" ht="14.25" customHeight="1" thickBot="1">
      <c r="A26" s="46">
        <v>329</v>
      </c>
      <c r="B26" s="47" t="s">
        <v>24</v>
      </c>
      <c r="C26" s="48">
        <v>33000</v>
      </c>
      <c r="D26" s="48"/>
      <c r="E26" s="48">
        <v>33000</v>
      </c>
      <c r="F26" s="48">
        <v>33000</v>
      </c>
      <c r="G26" s="48">
        <v>33000</v>
      </c>
    </row>
    <row r="27" spans="1:7" ht="14.25" customHeight="1" thickBot="1">
      <c r="A27" s="50"/>
      <c r="B27" s="51" t="s">
        <v>38</v>
      </c>
      <c r="C27" s="52">
        <v>9280600</v>
      </c>
      <c r="D27" s="52"/>
      <c r="E27" s="52">
        <v>9280600</v>
      </c>
      <c r="F27" s="52">
        <v>9092642</v>
      </c>
      <c r="G27" s="53">
        <v>9174684</v>
      </c>
    </row>
    <row r="28" spans="1:7" ht="14.25" customHeight="1">
      <c r="A28" s="54"/>
      <c r="B28" s="55"/>
      <c r="C28" s="56"/>
      <c r="D28" s="57"/>
      <c r="E28" s="56"/>
      <c r="F28" s="58"/>
      <c r="G28" s="58"/>
    </row>
    <row r="29" spans="1:7" s="124" customFormat="1" ht="14.25" customHeight="1">
      <c r="A29" s="135"/>
      <c r="B29" s="131" t="s">
        <v>25</v>
      </c>
      <c r="C29" s="136"/>
      <c r="D29" s="137"/>
      <c r="E29" s="136"/>
      <c r="F29" s="138"/>
      <c r="G29" s="138"/>
    </row>
    <row r="30" spans="1:7" s="124" customFormat="1" ht="14.25" customHeight="1">
      <c r="A30" s="154" t="s">
        <v>88</v>
      </c>
      <c r="B30" s="210" t="s">
        <v>39</v>
      </c>
      <c r="C30" s="136"/>
      <c r="D30" s="137"/>
      <c r="E30" s="136"/>
      <c r="F30" s="138"/>
      <c r="G30" s="138"/>
    </row>
    <row r="31" spans="1:8" s="72" customFormat="1" ht="14.25" customHeight="1">
      <c r="A31" s="60">
        <v>32</v>
      </c>
      <c r="B31" s="116" t="s">
        <v>14</v>
      </c>
      <c r="C31" s="59">
        <v>1939997</v>
      </c>
      <c r="D31" s="59">
        <v>1939997</v>
      </c>
      <c r="E31" s="59"/>
      <c r="F31" s="59">
        <v>1971545</v>
      </c>
      <c r="G31" s="59">
        <v>1971545</v>
      </c>
      <c r="H31" s="72">
        <f>SUM(I32:I35)</f>
        <v>0</v>
      </c>
    </row>
    <row r="32" spans="1:8" ht="14.25" customHeight="1">
      <c r="A32" s="42">
        <v>321</v>
      </c>
      <c r="B32" s="43" t="s">
        <v>21</v>
      </c>
      <c r="C32" s="44">
        <v>103000</v>
      </c>
      <c r="D32" s="44">
        <v>103000</v>
      </c>
      <c r="E32" s="61"/>
      <c r="F32" s="44">
        <v>110000</v>
      </c>
      <c r="G32" s="44">
        <v>110000</v>
      </c>
      <c r="H32" s="9">
        <v>0</v>
      </c>
    </row>
    <row r="33" spans="1:8" ht="14.25" customHeight="1">
      <c r="A33" s="42">
        <v>322</v>
      </c>
      <c r="B33" s="45" t="s">
        <v>22</v>
      </c>
      <c r="C33" s="44">
        <v>430062</v>
      </c>
      <c r="D33" s="44">
        <v>430062</v>
      </c>
      <c r="E33" s="61"/>
      <c r="F33" s="44">
        <v>400000</v>
      </c>
      <c r="G33" s="44">
        <v>400000</v>
      </c>
      <c r="H33" s="9">
        <v>0</v>
      </c>
    </row>
    <row r="34" spans="1:7" ht="14.25" customHeight="1">
      <c r="A34" s="42">
        <v>323</v>
      </c>
      <c r="B34" s="43" t="s">
        <v>23</v>
      </c>
      <c r="C34" s="44">
        <v>1349935</v>
      </c>
      <c r="D34" s="44">
        <v>1349935</v>
      </c>
      <c r="E34" s="61"/>
      <c r="F34" s="44">
        <v>1399945</v>
      </c>
      <c r="G34" s="44">
        <v>1399945</v>
      </c>
    </row>
    <row r="35" spans="1:8" ht="14.25" customHeight="1">
      <c r="A35" s="42">
        <v>329</v>
      </c>
      <c r="B35" s="43" t="s">
        <v>24</v>
      </c>
      <c r="C35" s="44">
        <v>57000</v>
      </c>
      <c r="D35" s="44">
        <v>57000</v>
      </c>
      <c r="E35" s="61"/>
      <c r="F35" s="44">
        <v>61600</v>
      </c>
      <c r="G35" s="44">
        <v>61600</v>
      </c>
      <c r="H35" s="9">
        <v>0</v>
      </c>
    </row>
    <row r="36" spans="1:7" s="72" customFormat="1" ht="13.5" customHeight="1">
      <c r="A36" s="119">
        <v>42</v>
      </c>
      <c r="B36" s="117" t="s">
        <v>61</v>
      </c>
      <c r="C36" s="80">
        <v>86710</v>
      </c>
      <c r="D36" s="80">
        <v>86710</v>
      </c>
      <c r="E36" s="120"/>
      <c r="F36" s="80"/>
      <c r="G36" s="80"/>
    </row>
    <row r="37" spans="1:7" ht="17.25" customHeight="1" thickBot="1">
      <c r="A37" s="99">
        <v>422</v>
      </c>
      <c r="B37" s="100" t="s">
        <v>43</v>
      </c>
      <c r="C37" s="101">
        <v>86710</v>
      </c>
      <c r="D37" s="101">
        <v>86710</v>
      </c>
      <c r="E37" s="102"/>
      <c r="F37" s="103"/>
      <c r="G37" s="103"/>
    </row>
    <row r="38" spans="1:8" ht="14.25" customHeight="1" thickBot="1">
      <c r="A38" s="50"/>
      <c r="B38" s="51" t="s">
        <v>38</v>
      </c>
      <c r="C38" s="52">
        <v>2026707</v>
      </c>
      <c r="D38" s="52">
        <v>2026707</v>
      </c>
      <c r="E38" s="52"/>
      <c r="F38" s="62">
        <v>1971545</v>
      </c>
      <c r="G38" s="62">
        <v>1971545</v>
      </c>
      <c r="H38" s="63" t="e">
        <f>H19+H31+#REF!</f>
        <v>#REF!</v>
      </c>
    </row>
    <row r="39" spans="1:7" s="124" customFormat="1" ht="18" customHeight="1">
      <c r="A39" s="139" t="s">
        <v>89</v>
      </c>
      <c r="B39" s="140" t="s">
        <v>47</v>
      </c>
      <c r="C39" s="141"/>
      <c r="D39" s="141"/>
      <c r="E39" s="142"/>
      <c r="F39" s="142"/>
      <c r="G39" s="142"/>
    </row>
    <row r="40" spans="1:7" s="72" customFormat="1" ht="18" customHeight="1">
      <c r="A40" s="64">
        <v>41</v>
      </c>
      <c r="B40" s="65" t="s">
        <v>55</v>
      </c>
      <c r="C40" s="118">
        <v>204375</v>
      </c>
      <c r="D40" s="118">
        <v>204375</v>
      </c>
      <c r="E40" s="79"/>
      <c r="F40" s="79"/>
      <c r="G40" s="79"/>
    </row>
    <row r="41" spans="1:7" ht="18" customHeight="1">
      <c r="A41" s="67">
        <v>412</v>
      </c>
      <c r="B41" s="68" t="s">
        <v>43</v>
      </c>
      <c r="C41" s="3">
        <v>204375</v>
      </c>
      <c r="D41" s="3">
        <v>204375</v>
      </c>
      <c r="E41" s="57"/>
      <c r="F41" s="57"/>
      <c r="G41" s="57"/>
    </row>
    <row r="42" spans="1:7" s="72" customFormat="1" ht="18" customHeight="1">
      <c r="A42" s="60">
        <v>45</v>
      </c>
      <c r="B42" s="117" t="s">
        <v>11</v>
      </c>
      <c r="C42" s="113">
        <v>163967</v>
      </c>
      <c r="D42" s="113">
        <v>163967</v>
      </c>
      <c r="E42" s="80"/>
      <c r="F42" s="80">
        <v>810000</v>
      </c>
      <c r="G42" s="80">
        <v>810000</v>
      </c>
    </row>
    <row r="43" spans="1:7" ht="18" customHeight="1">
      <c r="A43" s="42">
        <v>451</v>
      </c>
      <c r="B43" s="43" t="s">
        <v>11</v>
      </c>
      <c r="C43" s="2">
        <v>163967</v>
      </c>
      <c r="D43" s="2">
        <v>163967</v>
      </c>
      <c r="E43" s="44"/>
      <c r="F43" s="41">
        <v>810000</v>
      </c>
      <c r="G43" s="41">
        <v>810000</v>
      </c>
    </row>
    <row r="44" spans="1:9" ht="18" customHeight="1" thickBot="1">
      <c r="A44" s="70"/>
      <c r="B44" s="71" t="s">
        <v>40</v>
      </c>
      <c r="C44" s="72">
        <v>368342</v>
      </c>
      <c r="D44" s="72">
        <v>368342</v>
      </c>
      <c r="E44" s="73"/>
      <c r="F44" s="74">
        <v>810000</v>
      </c>
      <c r="G44" s="74">
        <v>810000</v>
      </c>
      <c r="H44" s="63" t="e">
        <f>+#REF!+#REF!</f>
        <v>#REF!</v>
      </c>
      <c r="I44" s="63" t="e">
        <f>+#REF!+#REF!</f>
        <v>#REF!</v>
      </c>
    </row>
    <row r="45" spans="1:9" ht="18" customHeight="1" thickBot="1">
      <c r="A45" s="250" t="s">
        <v>48</v>
      </c>
      <c r="B45" s="251"/>
      <c r="C45" s="75">
        <v>11675649</v>
      </c>
      <c r="D45" s="75">
        <v>2395049</v>
      </c>
      <c r="E45" s="75"/>
      <c r="F45" s="76">
        <v>2781545</v>
      </c>
      <c r="G45" s="77">
        <v>2781545</v>
      </c>
      <c r="H45" s="78"/>
      <c r="I45" s="78"/>
    </row>
    <row r="46" spans="1:9" s="124" customFormat="1" ht="18" customHeight="1">
      <c r="A46" s="139" t="s">
        <v>90</v>
      </c>
      <c r="B46" s="140" t="s">
        <v>41</v>
      </c>
      <c r="C46" s="143"/>
      <c r="D46" s="144"/>
      <c r="E46" s="144"/>
      <c r="F46" s="145"/>
      <c r="G46" s="145"/>
      <c r="H46" s="146"/>
      <c r="I46" s="146"/>
    </row>
    <row r="47" spans="1:9" s="72" customFormat="1" ht="18" customHeight="1">
      <c r="A47" s="60">
        <v>32</v>
      </c>
      <c r="B47" s="116" t="s">
        <v>14</v>
      </c>
      <c r="C47" s="59">
        <v>119000</v>
      </c>
      <c r="D47" s="59">
        <v>119000</v>
      </c>
      <c r="E47" s="80"/>
      <c r="F47" s="59">
        <v>255000</v>
      </c>
      <c r="G47" s="59">
        <v>255000</v>
      </c>
      <c r="H47" s="90"/>
      <c r="I47" s="90"/>
    </row>
    <row r="48" spans="1:9" ht="18" customHeight="1">
      <c r="A48" s="42">
        <v>322</v>
      </c>
      <c r="B48" s="43" t="s">
        <v>28</v>
      </c>
      <c r="C48" s="44">
        <v>100000</v>
      </c>
      <c r="D48" s="44">
        <v>100000</v>
      </c>
      <c r="E48" s="44"/>
      <c r="F48" s="44">
        <v>236000</v>
      </c>
      <c r="G48" s="44">
        <v>236000</v>
      </c>
      <c r="H48" s="78"/>
      <c r="I48" s="78"/>
    </row>
    <row r="49" spans="1:9" ht="18" customHeight="1">
      <c r="A49" s="42">
        <v>323</v>
      </c>
      <c r="B49" s="43" t="s">
        <v>23</v>
      </c>
      <c r="C49" s="6">
        <v>19000</v>
      </c>
      <c r="D49" s="6">
        <v>19000</v>
      </c>
      <c r="E49" s="44"/>
      <c r="F49" s="6">
        <v>19000</v>
      </c>
      <c r="G49" s="6">
        <v>19000</v>
      </c>
      <c r="H49" s="78"/>
      <c r="I49" s="78"/>
    </row>
    <row r="50" spans="1:9" s="72" customFormat="1" ht="18" customHeight="1">
      <c r="A50" s="60">
        <v>45</v>
      </c>
      <c r="B50" s="117" t="s">
        <v>29</v>
      </c>
      <c r="C50" s="59">
        <v>78673</v>
      </c>
      <c r="D50" s="59">
        <v>78673</v>
      </c>
      <c r="E50" s="80"/>
      <c r="F50" s="59">
        <v>10000</v>
      </c>
      <c r="G50" s="59">
        <v>10000</v>
      </c>
      <c r="H50" s="90"/>
      <c r="I50" s="90"/>
    </row>
    <row r="51" spans="1:9" ht="18" customHeight="1" thickBot="1">
      <c r="A51" s="81">
        <v>451</v>
      </c>
      <c r="B51" s="82" t="s">
        <v>29</v>
      </c>
      <c r="C51" s="83">
        <v>78673</v>
      </c>
      <c r="D51" s="83">
        <v>78673</v>
      </c>
      <c r="E51" s="49"/>
      <c r="F51" s="83">
        <v>10000</v>
      </c>
      <c r="G51" s="83">
        <v>10000</v>
      </c>
      <c r="H51" s="78"/>
      <c r="I51" s="78"/>
    </row>
    <row r="52" spans="1:9" ht="18" customHeight="1" thickBot="1">
      <c r="A52" s="84"/>
      <c r="B52" s="51" t="s">
        <v>38</v>
      </c>
      <c r="C52" s="52">
        <v>197673</v>
      </c>
      <c r="D52" s="52">
        <v>197673</v>
      </c>
      <c r="E52" s="75"/>
      <c r="F52" s="52">
        <v>265000</v>
      </c>
      <c r="G52" s="52">
        <v>265000</v>
      </c>
      <c r="H52" s="78"/>
      <c r="I52" s="78"/>
    </row>
    <row r="53" spans="1:7" s="124" customFormat="1" ht="16.5" customHeight="1">
      <c r="A53" s="139" t="s">
        <v>91</v>
      </c>
      <c r="B53" s="140" t="s">
        <v>17</v>
      </c>
      <c r="C53" s="143"/>
      <c r="D53" s="143"/>
      <c r="E53" s="144"/>
      <c r="F53" s="143"/>
      <c r="G53" s="143"/>
    </row>
    <row r="54" spans="1:7" s="72" customFormat="1" ht="16.5" customHeight="1">
      <c r="A54" s="60">
        <v>31</v>
      </c>
      <c r="B54" s="116" t="s">
        <v>16</v>
      </c>
      <c r="C54" s="59">
        <v>19500</v>
      </c>
      <c r="D54" s="59">
        <v>19500</v>
      </c>
      <c r="E54" s="80"/>
      <c r="F54" s="59">
        <v>9600</v>
      </c>
      <c r="G54" s="59">
        <v>9600</v>
      </c>
    </row>
    <row r="55" spans="1:7" ht="16.5" customHeight="1">
      <c r="A55" s="38">
        <v>311</v>
      </c>
      <c r="B55" s="69" t="s">
        <v>19</v>
      </c>
      <c r="C55" s="40">
        <v>16600</v>
      </c>
      <c r="D55" s="40">
        <v>16600</v>
      </c>
      <c r="E55" s="80"/>
      <c r="F55" s="40">
        <v>8190</v>
      </c>
      <c r="G55" s="40">
        <v>8190</v>
      </c>
    </row>
    <row r="56" spans="1:7" ht="16.5" customHeight="1">
      <c r="A56" s="38">
        <v>313</v>
      </c>
      <c r="B56" s="69" t="s">
        <v>20</v>
      </c>
      <c r="C56" s="40">
        <v>2900</v>
      </c>
      <c r="D56" s="40">
        <v>2900</v>
      </c>
      <c r="E56" s="80"/>
      <c r="F56" s="40">
        <v>1410</v>
      </c>
      <c r="G56" s="40">
        <v>1410</v>
      </c>
    </row>
    <row r="57" spans="1:7" s="72" customFormat="1" ht="16.5" customHeight="1">
      <c r="A57" s="60">
        <v>32</v>
      </c>
      <c r="B57" s="116" t="s">
        <v>14</v>
      </c>
      <c r="C57" s="59">
        <v>23221</v>
      </c>
      <c r="D57" s="59">
        <v>23221</v>
      </c>
      <c r="E57" s="80"/>
      <c r="F57" s="59">
        <v>15400</v>
      </c>
      <c r="G57" s="59">
        <v>15400</v>
      </c>
    </row>
    <row r="58" spans="1:7" ht="16.5" customHeight="1">
      <c r="A58" s="38">
        <v>322</v>
      </c>
      <c r="B58" s="45" t="s">
        <v>22</v>
      </c>
      <c r="C58" s="40">
        <v>3447</v>
      </c>
      <c r="D58" s="40">
        <v>3447</v>
      </c>
      <c r="E58" s="80"/>
      <c r="F58" s="40">
        <v>3400</v>
      </c>
      <c r="G58" s="40">
        <v>3400</v>
      </c>
    </row>
    <row r="59" spans="1:7" ht="16.5" customHeight="1" thickBot="1">
      <c r="A59" s="38">
        <v>329</v>
      </c>
      <c r="B59" s="43" t="s">
        <v>24</v>
      </c>
      <c r="C59" s="40">
        <v>19774</v>
      </c>
      <c r="D59" s="40">
        <v>19774</v>
      </c>
      <c r="E59" s="80"/>
      <c r="F59" s="40">
        <v>12000</v>
      </c>
      <c r="G59" s="40">
        <v>12000</v>
      </c>
    </row>
    <row r="60" spans="1:7" s="123" customFormat="1" ht="16.5" customHeight="1" thickBot="1">
      <c r="A60" s="211"/>
      <c r="B60" s="212" t="s">
        <v>38</v>
      </c>
      <c r="C60" s="213">
        <v>42721</v>
      </c>
      <c r="D60" s="213">
        <v>42721</v>
      </c>
      <c r="E60" s="214"/>
      <c r="F60" s="213">
        <v>25000</v>
      </c>
      <c r="G60" s="215">
        <v>25000</v>
      </c>
    </row>
    <row r="61" spans="1:7" s="124" customFormat="1" ht="16.5" customHeight="1">
      <c r="A61" s="139" t="s">
        <v>87</v>
      </c>
      <c r="B61" s="140" t="s">
        <v>18</v>
      </c>
      <c r="C61" s="143"/>
      <c r="D61" s="143"/>
      <c r="E61" s="144"/>
      <c r="F61" s="143"/>
      <c r="G61" s="143"/>
    </row>
    <row r="62" spans="1:7" s="72" customFormat="1" ht="16.5" customHeight="1">
      <c r="A62" s="60">
        <v>32</v>
      </c>
      <c r="B62" s="117" t="s">
        <v>14</v>
      </c>
      <c r="C62" s="115">
        <v>0</v>
      </c>
      <c r="D62" s="115">
        <v>0</v>
      </c>
      <c r="E62" s="80"/>
      <c r="F62" s="59">
        <v>35000</v>
      </c>
      <c r="G62" s="59">
        <v>35000</v>
      </c>
    </row>
    <row r="63" spans="1:7" ht="16.5" customHeight="1" thickBot="1">
      <c r="A63" s="81">
        <v>329</v>
      </c>
      <c r="B63" s="85" t="s">
        <v>24</v>
      </c>
      <c r="C63" s="4">
        <v>0</v>
      </c>
      <c r="D63" s="4">
        <v>0</v>
      </c>
      <c r="E63" s="86"/>
      <c r="F63" s="83">
        <v>35000</v>
      </c>
      <c r="G63" s="83">
        <v>35000</v>
      </c>
    </row>
    <row r="64" spans="1:7" ht="16.5" customHeight="1" thickBot="1">
      <c r="A64" s="84"/>
      <c r="B64" s="51" t="s">
        <v>38</v>
      </c>
      <c r="C64" s="52">
        <v>0</v>
      </c>
      <c r="D64" s="52">
        <v>0</v>
      </c>
      <c r="E64" s="76"/>
      <c r="F64" s="52">
        <v>35000</v>
      </c>
      <c r="G64" s="52">
        <v>35000</v>
      </c>
    </row>
    <row r="65" spans="1:7" s="124" customFormat="1" ht="16.5" customHeight="1">
      <c r="A65" s="139" t="s">
        <v>92</v>
      </c>
      <c r="B65" s="140" t="s">
        <v>35</v>
      </c>
      <c r="C65" s="143"/>
      <c r="D65" s="143"/>
      <c r="E65" s="144"/>
      <c r="F65" s="143"/>
      <c r="G65" s="143"/>
    </row>
    <row r="66" spans="1:7" s="72" customFormat="1" ht="16.5" customHeight="1">
      <c r="A66" s="60">
        <v>37</v>
      </c>
      <c r="B66" s="117" t="s">
        <v>45</v>
      </c>
      <c r="C66" s="59">
        <v>250000</v>
      </c>
      <c r="D66" s="59">
        <v>250000</v>
      </c>
      <c r="E66" s="80"/>
      <c r="F66" s="59">
        <v>343000</v>
      </c>
      <c r="G66" s="59">
        <v>343000</v>
      </c>
    </row>
    <row r="67" spans="1:7" ht="16.5" customHeight="1" thickBot="1">
      <c r="A67" s="81">
        <v>372</v>
      </c>
      <c r="B67" s="85" t="s">
        <v>45</v>
      </c>
      <c r="C67" s="83">
        <v>250000</v>
      </c>
      <c r="D67" s="83">
        <v>250000</v>
      </c>
      <c r="E67" s="86"/>
      <c r="F67" s="83">
        <v>343000</v>
      </c>
      <c r="G67" s="83">
        <v>343000</v>
      </c>
    </row>
    <row r="68" spans="1:7" ht="16.5" customHeight="1" thickBot="1">
      <c r="A68" s="84"/>
      <c r="B68" s="51" t="s">
        <v>38</v>
      </c>
      <c r="C68" s="52">
        <v>250000</v>
      </c>
      <c r="D68" s="52">
        <v>250000</v>
      </c>
      <c r="E68" s="76"/>
      <c r="F68" s="52">
        <v>343000</v>
      </c>
      <c r="G68" s="53">
        <v>343000</v>
      </c>
    </row>
    <row r="69" spans="1:7" s="124" customFormat="1" ht="16.5" customHeight="1">
      <c r="A69" s="139" t="s">
        <v>93</v>
      </c>
      <c r="B69" s="140" t="s">
        <v>30</v>
      </c>
      <c r="C69" s="143"/>
      <c r="D69" s="143"/>
      <c r="E69" s="144"/>
      <c r="F69" s="143"/>
      <c r="G69" s="143"/>
    </row>
    <row r="70" spans="1:7" s="72" customFormat="1" ht="16.5" customHeight="1">
      <c r="A70" s="60">
        <v>31</v>
      </c>
      <c r="B70" s="116" t="s">
        <v>16</v>
      </c>
      <c r="C70" s="59">
        <v>249750</v>
      </c>
      <c r="D70" s="59">
        <v>249750</v>
      </c>
      <c r="E70" s="80"/>
      <c r="F70" s="59">
        <v>305850</v>
      </c>
      <c r="G70" s="59">
        <v>305850</v>
      </c>
    </row>
    <row r="71" spans="1:7" ht="16.5" customHeight="1">
      <c r="A71" s="38">
        <v>311</v>
      </c>
      <c r="B71" s="69" t="s">
        <v>19</v>
      </c>
      <c r="C71" s="40">
        <v>204900</v>
      </c>
      <c r="D71" s="40">
        <v>204900</v>
      </c>
      <c r="E71" s="80"/>
      <c r="F71" s="40">
        <v>261000</v>
      </c>
      <c r="G71" s="40">
        <v>261000</v>
      </c>
    </row>
    <row r="72" spans="1:7" ht="16.5" customHeight="1">
      <c r="A72" s="38">
        <v>313</v>
      </c>
      <c r="B72" s="69" t="s">
        <v>20</v>
      </c>
      <c r="C72" s="40">
        <v>44850</v>
      </c>
      <c r="D72" s="40">
        <v>44850</v>
      </c>
      <c r="E72" s="80"/>
      <c r="F72" s="40">
        <v>44850</v>
      </c>
      <c r="G72" s="40">
        <v>44850</v>
      </c>
    </row>
    <row r="73" spans="1:7" s="72" customFormat="1" ht="16.5" customHeight="1">
      <c r="A73" s="60">
        <v>32</v>
      </c>
      <c r="B73" s="117" t="s">
        <v>14</v>
      </c>
      <c r="C73" s="59">
        <v>25470</v>
      </c>
      <c r="D73" s="59">
        <v>25470</v>
      </c>
      <c r="E73" s="80"/>
      <c r="F73" s="59">
        <v>42327</v>
      </c>
      <c r="G73" s="59">
        <v>42327</v>
      </c>
    </row>
    <row r="74" spans="1:7" ht="16.5" customHeight="1">
      <c r="A74" s="38">
        <v>321</v>
      </c>
      <c r="B74" s="69" t="s">
        <v>59</v>
      </c>
      <c r="C74" s="40">
        <v>15030</v>
      </c>
      <c r="D74" s="40">
        <v>15030</v>
      </c>
      <c r="E74" s="80"/>
      <c r="F74" s="40">
        <v>33000</v>
      </c>
      <c r="G74" s="40">
        <v>33000</v>
      </c>
    </row>
    <row r="75" spans="1:7" s="114" customFormat="1" ht="16.5" customHeight="1">
      <c r="A75" s="111">
        <v>322</v>
      </c>
      <c r="B75" s="112" t="s">
        <v>22</v>
      </c>
      <c r="C75" s="1">
        <v>130</v>
      </c>
      <c r="D75" s="1">
        <v>130</v>
      </c>
      <c r="E75" s="113"/>
      <c r="F75" s="1">
        <v>130</v>
      </c>
      <c r="G75" s="1">
        <v>130</v>
      </c>
    </row>
    <row r="76" spans="1:7" ht="16.5" customHeight="1">
      <c r="A76" s="42">
        <v>323</v>
      </c>
      <c r="B76" s="43" t="s">
        <v>23</v>
      </c>
      <c r="C76" s="40">
        <v>7070</v>
      </c>
      <c r="D76" s="40">
        <v>7070</v>
      </c>
      <c r="E76" s="80"/>
      <c r="F76" s="40">
        <v>7047</v>
      </c>
      <c r="G76" s="40">
        <v>7047</v>
      </c>
    </row>
    <row r="77" spans="1:7" ht="16.5" customHeight="1" thickBot="1">
      <c r="A77" s="81">
        <v>329</v>
      </c>
      <c r="B77" s="85" t="s">
        <v>24</v>
      </c>
      <c r="C77" s="83">
        <v>3240</v>
      </c>
      <c r="D77" s="83">
        <v>3240</v>
      </c>
      <c r="E77" s="86"/>
      <c r="F77" s="83">
        <v>2280</v>
      </c>
      <c r="G77" s="83">
        <v>2280</v>
      </c>
    </row>
    <row r="78" spans="1:7" ht="16.5" customHeight="1" thickBot="1">
      <c r="A78" s="84"/>
      <c r="B78" s="51" t="s">
        <v>38</v>
      </c>
      <c r="C78" s="76">
        <v>275220</v>
      </c>
      <c r="D78" s="76">
        <v>275220</v>
      </c>
      <c r="E78" s="76"/>
      <c r="F78" s="76">
        <v>348177</v>
      </c>
      <c r="G78" s="77">
        <v>348177</v>
      </c>
    </row>
    <row r="79" spans="1:7" s="124" customFormat="1" ht="16.5" customHeight="1">
      <c r="A79" s="139" t="s">
        <v>94</v>
      </c>
      <c r="B79" s="140" t="s">
        <v>27</v>
      </c>
      <c r="C79" s="144"/>
      <c r="D79" s="144"/>
      <c r="E79" s="144"/>
      <c r="F79" s="144"/>
      <c r="G79" s="144"/>
    </row>
    <row r="80" spans="1:7" s="72" customFormat="1" ht="16.5" customHeight="1">
      <c r="A80" s="60">
        <v>32</v>
      </c>
      <c r="B80" s="117" t="s">
        <v>14</v>
      </c>
      <c r="C80" s="113">
        <v>658400</v>
      </c>
      <c r="D80" s="80">
        <v>658400</v>
      </c>
      <c r="E80" s="80"/>
      <c r="F80" s="80">
        <v>658400</v>
      </c>
      <c r="G80" s="80">
        <v>658400</v>
      </c>
    </row>
    <row r="81" spans="1:7" ht="16.5" customHeight="1" thickBot="1">
      <c r="A81" s="81">
        <v>322</v>
      </c>
      <c r="B81" s="85" t="s">
        <v>15</v>
      </c>
      <c r="C81" s="5">
        <v>658400</v>
      </c>
      <c r="D81" s="74">
        <v>658400</v>
      </c>
      <c r="E81" s="86"/>
      <c r="F81" s="74">
        <v>658400</v>
      </c>
      <c r="G81" s="74">
        <v>658400</v>
      </c>
    </row>
    <row r="82" spans="1:7" ht="16.5" customHeight="1" thickBot="1">
      <c r="A82" s="50"/>
      <c r="B82" s="51" t="s">
        <v>38</v>
      </c>
      <c r="C82" s="76">
        <v>658400</v>
      </c>
      <c r="D82" s="76">
        <v>658400</v>
      </c>
      <c r="E82" s="76"/>
      <c r="F82" s="76">
        <v>658400</v>
      </c>
      <c r="G82" s="77">
        <v>658400</v>
      </c>
    </row>
    <row r="83" spans="1:7" s="124" customFormat="1" ht="16.5" customHeight="1">
      <c r="A83" s="139" t="s">
        <v>95</v>
      </c>
      <c r="B83" s="140" t="s">
        <v>54</v>
      </c>
      <c r="C83" s="144"/>
      <c r="D83" s="144"/>
      <c r="E83" s="144"/>
      <c r="F83" s="144"/>
      <c r="G83" s="144"/>
    </row>
    <row r="84" spans="1:7" s="72" customFormat="1" ht="16.5" customHeight="1">
      <c r="A84" s="60">
        <v>31</v>
      </c>
      <c r="B84" s="116" t="s">
        <v>16</v>
      </c>
      <c r="C84" s="80">
        <v>5184</v>
      </c>
      <c r="D84" s="80">
        <v>5184</v>
      </c>
      <c r="E84" s="80"/>
      <c r="F84" s="80">
        <v>5184</v>
      </c>
      <c r="G84" s="80">
        <v>5184</v>
      </c>
    </row>
    <row r="85" spans="1:7" ht="16.5" customHeight="1">
      <c r="A85" s="38">
        <v>311</v>
      </c>
      <c r="B85" s="43" t="s">
        <v>19</v>
      </c>
      <c r="C85" s="41">
        <v>4423</v>
      </c>
      <c r="D85" s="41">
        <v>4423</v>
      </c>
      <c r="E85" s="80"/>
      <c r="F85" s="41">
        <v>4423</v>
      </c>
      <c r="G85" s="41">
        <v>4423</v>
      </c>
    </row>
    <row r="86" spans="1:7" ht="16.5" customHeight="1" thickBot="1">
      <c r="A86" s="81">
        <v>313</v>
      </c>
      <c r="B86" s="87" t="s">
        <v>20</v>
      </c>
      <c r="C86" s="74">
        <v>761</v>
      </c>
      <c r="D86" s="74">
        <v>761</v>
      </c>
      <c r="E86" s="86"/>
      <c r="F86" s="74">
        <v>761</v>
      </c>
      <c r="G86" s="74">
        <v>761</v>
      </c>
    </row>
    <row r="87" spans="1:7" ht="16.5" customHeight="1" thickBot="1">
      <c r="A87" s="50"/>
      <c r="B87" s="51" t="s">
        <v>38</v>
      </c>
      <c r="C87" s="76">
        <v>5184</v>
      </c>
      <c r="D87" s="76">
        <v>5184</v>
      </c>
      <c r="E87" s="76"/>
      <c r="F87" s="76">
        <v>5184</v>
      </c>
      <c r="G87" s="77">
        <v>5184</v>
      </c>
    </row>
    <row r="88" spans="1:7" s="124" customFormat="1" ht="16.5" customHeight="1">
      <c r="A88" s="151" t="s">
        <v>96</v>
      </c>
      <c r="B88" s="151" t="s">
        <v>49</v>
      </c>
      <c r="C88" s="152"/>
      <c r="D88" s="153"/>
      <c r="E88" s="152"/>
      <c r="F88" s="152"/>
      <c r="G88" s="152"/>
    </row>
    <row r="89" spans="1:7" s="72" customFormat="1" ht="16.5" customHeight="1">
      <c r="A89" s="60">
        <v>32</v>
      </c>
      <c r="B89" s="116" t="s">
        <v>14</v>
      </c>
      <c r="C89" s="59">
        <v>81435</v>
      </c>
      <c r="D89" s="59">
        <v>81435</v>
      </c>
      <c r="E89" s="59"/>
      <c r="F89" s="59">
        <v>70492</v>
      </c>
      <c r="G89" s="59">
        <v>70492</v>
      </c>
    </row>
    <row r="90" spans="1:7" ht="16.5" customHeight="1">
      <c r="A90" s="38">
        <v>321</v>
      </c>
      <c r="B90" s="43" t="s">
        <v>21</v>
      </c>
      <c r="C90" s="40">
        <v>7000</v>
      </c>
      <c r="D90" s="40">
        <v>7000</v>
      </c>
      <c r="E90" s="40"/>
      <c r="F90" s="40">
        <v>7000</v>
      </c>
      <c r="G90" s="40">
        <v>7000</v>
      </c>
    </row>
    <row r="91" spans="1:7" ht="16.5" customHeight="1">
      <c r="A91" s="38">
        <v>322</v>
      </c>
      <c r="B91" s="45" t="s">
        <v>22</v>
      </c>
      <c r="C91" s="40">
        <v>3300</v>
      </c>
      <c r="D91" s="40">
        <v>3300</v>
      </c>
      <c r="E91" s="40"/>
      <c r="F91" s="40">
        <v>3000</v>
      </c>
      <c r="G91" s="40">
        <v>3000</v>
      </c>
    </row>
    <row r="92" spans="1:7" ht="16.5" customHeight="1">
      <c r="A92" s="38">
        <v>323</v>
      </c>
      <c r="B92" s="45" t="s">
        <v>58</v>
      </c>
      <c r="C92" s="40">
        <v>5000</v>
      </c>
      <c r="D92" s="40">
        <v>5000</v>
      </c>
      <c r="E92" s="40"/>
      <c r="F92" s="40">
        <v>9092</v>
      </c>
      <c r="G92" s="40">
        <v>9092</v>
      </c>
    </row>
    <row r="93" spans="1:7" ht="16.5" customHeight="1">
      <c r="A93" s="42">
        <v>324</v>
      </c>
      <c r="B93" s="43" t="s">
        <v>37</v>
      </c>
      <c r="C93" s="44">
        <v>28700</v>
      </c>
      <c r="D93" s="44">
        <v>28700</v>
      </c>
      <c r="E93" s="6"/>
      <c r="F93" s="44">
        <v>13400</v>
      </c>
      <c r="G93" s="44">
        <v>13400</v>
      </c>
    </row>
    <row r="94" spans="1:7" ht="16.5" customHeight="1">
      <c r="A94" s="42">
        <v>329</v>
      </c>
      <c r="B94" s="43" t="s">
        <v>24</v>
      </c>
      <c r="C94" s="44">
        <v>37435</v>
      </c>
      <c r="D94" s="44">
        <v>37435</v>
      </c>
      <c r="E94" s="59"/>
      <c r="F94" s="44">
        <v>38000</v>
      </c>
      <c r="G94" s="44">
        <v>38000</v>
      </c>
    </row>
    <row r="95" spans="1:7" s="72" customFormat="1" ht="16.5" customHeight="1">
      <c r="A95" s="60">
        <v>42</v>
      </c>
      <c r="B95" s="117" t="s">
        <v>42</v>
      </c>
      <c r="C95" s="80">
        <v>89341</v>
      </c>
      <c r="D95" s="80">
        <v>89341</v>
      </c>
      <c r="E95" s="59"/>
      <c r="F95" s="80">
        <v>41358</v>
      </c>
      <c r="G95" s="80">
        <v>41358</v>
      </c>
    </row>
    <row r="96" spans="1:7" ht="16.5" customHeight="1">
      <c r="A96" s="38">
        <v>422</v>
      </c>
      <c r="B96" s="39" t="s">
        <v>43</v>
      </c>
      <c r="C96" s="41">
        <v>72341</v>
      </c>
      <c r="D96" s="41">
        <v>72341</v>
      </c>
      <c r="E96" s="37"/>
      <c r="F96" s="41">
        <v>36358</v>
      </c>
      <c r="G96" s="41">
        <v>36358</v>
      </c>
    </row>
    <row r="97" spans="1:7" ht="16.5" customHeight="1">
      <c r="A97" s="42">
        <v>424</v>
      </c>
      <c r="B97" s="43" t="s">
        <v>13</v>
      </c>
      <c r="C97" s="44">
        <v>17000</v>
      </c>
      <c r="D97" s="44">
        <v>17000</v>
      </c>
      <c r="E97" s="6"/>
      <c r="F97" s="44">
        <v>5000</v>
      </c>
      <c r="G97" s="44">
        <v>5000</v>
      </c>
    </row>
    <row r="98" spans="1:7" s="72" customFormat="1" ht="16.5" customHeight="1">
      <c r="A98" s="60">
        <v>45</v>
      </c>
      <c r="B98" s="116" t="s">
        <v>44</v>
      </c>
      <c r="C98" s="80">
        <v>94675</v>
      </c>
      <c r="D98" s="80">
        <v>94675</v>
      </c>
      <c r="E98" s="59"/>
      <c r="F98" s="80">
        <v>7200</v>
      </c>
      <c r="G98" s="80">
        <v>7200</v>
      </c>
    </row>
    <row r="99" spans="1:7" ht="16.5" customHeight="1" thickBot="1">
      <c r="A99" s="46">
        <v>451</v>
      </c>
      <c r="B99" s="47" t="s">
        <v>29</v>
      </c>
      <c r="C99" s="49">
        <v>94675</v>
      </c>
      <c r="D99" s="49">
        <v>94675</v>
      </c>
      <c r="E99" s="48"/>
      <c r="F99" s="49">
        <v>7200</v>
      </c>
      <c r="G99" s="49">
        <v>7200</v>
      </c>
    </row>
    <row r="100" spans="1:7" ht="16.5" customHeight="1" thickBot="1">
      <c r="A100" s="50"/>
      <c r="B100" s="51" t="s">
        <v>38</v>
      </c>
      <c r="C100" s="75">
        <v>265451</v>
      </c>
      <c r="D100" s="75">
        <v>265451</v>
      </c>
      <c r="E100" s="52"/>
      <c r="F100" s="75">
        <v>119050</v>
      </c>
      <c r="G100" s="75">
        <v>119050</v>
      </c>
    </row>
    <row r="101" spans="1:7" ht="16.5" customHeight="1" thickBot="1">
      <c r="A101" s="219"/>
      <c r="B101" s="147" t="s">
        <v>12</v>
      </c>
      <c r="C101" s="149">
        <v>13370298</v>
      </c>
      <c r="D101" s="149">
        <v>4089698</v>
      </c>
      <c r="E101" s="148">
        <v>9280600</v>
      </c>
      <c r="F101" s="148">
        <v>13672998</v>
      </c>
      <c r="G101" s="150">
        <v>13755040</v>
      </c>
    </row>
    <row r="102" spans="1:7" ht="16.5" customHeight="1" thickBot="1">
      <c r="A102" s="88"/>
      <c r="B102" s="89"/>
      <c r="C102" s="90"/>
      <c r="D102" s="91"/>
      <c r="E102" s="91"/>
      <c r="F102" s="90"/>
      <c r="G102" s="90"/>
    </row>
    <row r="103" spans="1:7" s="72" customFormat="1" ht="16.5" customHeight="1" thickBot="1">
      <c r="A103" s="217" t="s">
        <v>83</v>
      </c>
      <c r="B103" s="218"/>
      <c r="C103" s="90"/>
      <c r="D103" s="91"/>
      <c r="E103" s="91"/>
      <c r="F103" s="90"/>
      <c r="G103" s="90"/>
    </row>
    <row r="104" spans="1:7" ht="16.5" customHeight="1" thickBot="1">
      <c r="A104" s="216" t="s">
        <v>66</v>
      </c>
      <c r="B104" s="89"/>
      <c r="C104" s="90"/>
      <c r="D104" s="91"/>
      <c r="E104" s="91"/>
      <c r="F104" s="90"/>
      <c r="G104" s="90"/>
    </row>
    <row r="105" spans="1:7" s="124" customFormat="1" ht="16.5" customHeight="1">
      <c r="A105" s="188">
        <v>6</v>
      </c>
      <c r="B105" s="189" t="s">
        <v>67</v>
      </c>
      <c r="C105" s="190"/>
      <c r="D105" s="191"/>
      <c r="E105" s="192">
        <v>13342727</v>
      </c>
      <c r="F105" s="128"/>
      <c r="G105" s="128"/>
    </row>
    <row r="106" spans="1:7" s="125" customFormat="1" ht="16.5" customHeight="1">
      <c r="A106" s="193">
        <v>63</v>
      </c>
      <c r="B106" s="187" t="s">
        <v>68</v>
      </c>
      <c r="C106" s="185"/>
      <c r="D106" s="186"/>
      <c r="E106" s="194">
        <v>9578623</v>
      </c>
      <c r="F106" s="128"/>
      <c r="G106" s="128"/>
    </row>
    <row r="107" spans="1:7" ht="16.5" customHeight="1">
      <c r="A107" s="195">
        <v>634</v>
      </c>
      <c r="B107" s="175" t="s">
        <v>69</v>
      </c>
      <c r="C107" s="176"/>
      <c r="D107" s="165"/>
      <c r="E107" s="196">
        <v>5014</v>
      </c>
      <c r="F107" s="128"/>
      <c r="G107" s="128"/>
    </row>
    <row r="108" spans="1:7" ht="17.25" customHeight="1">
      <c r="A108" s="195">
        <v>636</v>
      </c>
      <c r="B108" s="68" t="s">
        <v>70</v>
      </c>
      <c r="C108" s="174"/>
      <c r="D108" s="66"/>
      <c r="E108" s="196">
        <v>9318861</v>
      </c>
      <c r="F108" s="128"/>
      <c r="G108" s="129"/>
    </row>
    <row r="109" spans="1:7" ht="17.25" customHeight="1">
      <c r="A109" s="195">
        <v>638</v>
      </c>
      <c r="B109" s="69" t="s">
        <v>71</v>
      </c>
      <c r="C109" s="40"/>
      <c r="D109" s="41"/>
      <c r="E109" s="196">
        <v>254748</v>
      </c>
      <c r="F109" s="130"/>
      <c r="G109" s="130"/>
    </row>
    <row r="110" spans="1:7" s="125" customFormat="1" ht="15.75" customHeight="1">
      <c r="A110" s="197">
        <v>65</v>
      </c>
      <c r="B110" s="169" t="s">
        <v>72</v>
      </c>
      <c r="C110" s="161"/>
      <c r="D110" s="162"/>
      <c r="E110" s="198">
        <v>590744</v>
      </c>
      <c r="F110" s="130"/>
      <c r="G110" s="130"/>
    </row>
    <row r="111" spans="1:7" s="123" customFormat="1" ht="17.25" customHeight="1">
      <c r="A111" s="199">
        <v>652</v>
      </c>
      <c r="B111" s="158" t="s">
        <v>73</v>
      </c>
      <c r="C111" s="172"/>
      <c r="D111" s="173"/>
      <c r="E111" s="200">
        <v>590744</v>
      </c>
      <c r="F111" s="130"/>
      <c r="G111" s="130"/>
    </row>
    <row r="112" spans="1:7" s="125" customFormat="1" ht="17.25" customHeight="1">
      <c r="A112" s="197">
        <v>66</v>
      </c>
      <c r="B112" s="171" t="s">
        <v>74</v>
      </c>
      <c r="C112" s="168"/>
      <c r="D112" s="167"/>
      <c r="E112" s="198">
        <v>45658</v>
      </c>
      <c r="F112" s="130"/>
      <c r="G112" s="130"/>
    </row>
    <row r="113" spans="1:7" s="123" customFormat="1" ht="17.25" customHeight="1">
      <c r="A113" s="199">
        <v>661</v>
      </c>
      <c r="B113" s="170" t="s">
        <v>75</v>
      </c>
      <c r="C113" s="163"/>
      <c r="D113" s="164"/>
      <c r="E113" s="200">
        <v>42358</v>
      </c>
      <c r="F113" s="130"/>
      <c r="G113" s="130"/>
    </row>
    <row r="114" spans="1:7" ht="17.25" customHeight="1">
      <c r="A114" s="201">
        <v>663</v>
      </c>
      <c r="B114" s="43" t="s">
        <v>76</v>
      </c>
      <c r="C114" s="6"/>
      <c r="D114" s="44"/>
      <c r="E114" s="202">
        <v>3300</v>
      </c>
      <c r="F114" s="130"/>
      <c r="G114" s="130"/>
    </row>
    <row r="115" spans="1:7" s="125" customFormat="1" ht="16.5" customHeight="1">
      <c r="A115" s="197">
        <v>67</v>
      </c>
      <c r="B115" s="155" t="s">
        <v>77</v>
      </c>
      <c r="C115" s="156"/>
      <c r="D115" s="157"/>
      <c r="E115" s="198">
        <v>3127702</v>
      </c>
      <c r="F115" s="130"/>
      <c r="G115" s="130"/>
    </row>
    <row r="116" spans="1:7" ht="17.25" customHeight="1">
      <c r="A116" s="201">
        <v>671</v>
      </c>
      <c r="B116" s="47" t="s">
        <v>78</v>
      </c>
      <c r="C116" s="48"/>
      <c r="D116" s="49"/>
      <c r="E116" s="202"/>
      <c r="F116" s="130"/>
      <c r="G116" s="130"/>
    </row>
    <row r="117" spans="1:7" ht="17.25" customHeight="1">
      <c r="A117" s="201"/>
      <c r="B117" s="179" t="s">
        <v>79</v>
      </c>
      <c r="C117" s="20"/>
      <c r="D117" s="166"/>
      <c r="E117" s="202">
        <v>3127702</v>
      </c>
      <c r="F117" s="130"/>
      <c r="G117" s="130"/>
    </row>
    <row r="118" spans="1:7" s="124" customFormat="1" ht="17.25" customHeight="1">
      <c r="A118" s="203">
        <v>7</v>
      </c>
      <c r="B118" s="177" t="s">
        <v>80</v>
      </c>
      <c r="C118" s="178"/>
      <c r="D118" s="142"/>
      <c r="E118" s="204">
        <v>7200</v>
      </c>
      <c r="F118" s="130"/>
      <c r="G118" s="130"/>
    </row>
    <row r="119" spans="1:7" s="125" customFormat="1" ht="16.5" customHeight="1">
      <c r="A119" s="197">
        <v>72</v>
      </c>
      <c r="B119" s="169" t="s">
        <v>81</v>
      </c>
      <c r="C119" s="161"/>
      <c r="D119" s="162"/>
      <c r="E119" s="198">
        <v>7200</v>
      </c>
      <c r="F119" s="130"/>
      <c r="G119" s="130"/>
    </row>
    <row r="120" spans="1:7" ht="17.25" customHeight="1">
      <c r="A120" s="201">
        <v>721</v>
      </c>
      <c r="B120" s="43" t="s">
        <v>82</v>
      </c>
      <c r="C120" s="184"/>
      <c r="D120" s="166"/>
      <c r="E120" s="202">
        <v>7200</v>
      </c>
      <c r="F120" s="130"/>
      <c r="G120" s="130"/>
    </row>
    <row r="121" spans="1:7" s="124" customFormat="1" ht="17.25" customHeight="1">
      <c r="A121" s="203">
        <v>9</v>
      </c>
      <c r="B121" s="182" t="s">
        <v>84</v>
      </c>
      <c r="C121" s="183"/>
      <c r="D121" s="181"/>
      <c r="E121" s="204">
        <v>20371</v>
      </c>
      <c r="F121" s="130"/>
      <c r="G121" s="130"/>
    </row>
    <row r="122" spans="1:7" s="125" customFormat="1" ht="17.25" customHeight="1">
      <c r="A122" s="197">
        <v>92</v>
      </c>
      <c r="B122" s="159" t="s">
        <v>85</v>
      </c>
      <c r="C122" s="180"/>
      <c r="D122" s="160"/>
      <c r="E122" s="198">
        <v>20371</v>
      </c>
      <c r="F122" s="130"/>
      <c r="G122" s="130"/>
    </row>
    <row r="123" spans="1:7" ht="17.25" customHeight="1" thickBot="1">
      <c r="A123" s="205">
        <v>922</v>
      </c>
      <c r="B123" s="206" t="s">
        <v>86</v>
      </c>
      <c r="C123" s="207"/>
      <c r="D123" s="208"/>
      <c r="E123" s="209">
        <v>20371</v>
      </c>
      <c r="F123" s="130"/>
      <c r="G123" s="130"/>
    </row>
    <row r="124" spans="1:7" ht="17.25" customHeight="1">
      <c r="A124" s="88"/>
      <c r="B124" s="92"/>
      <c r="C124" s="12"/>
      <c r="D124" s="93"/>
      <c r="E124" s="93"/>
      <c r="F124" s="130"/>
      <c r="G124" s="130"/>
    </row>
    <row r="125" spans="1:7" ht="17.25" customHeight="1">
      <c r="A125" s="88"/>
      <c r="B125" s="92"/>
      <c r="C125" s="12"/>
      <c r="D125" s="93"/>
      <c r="E125" s="93"/>
      <c r="F125" s="130"/>
      <c r="G125" s="130"/>
    </row>
    <row r="126" spans="1:9" ht="17.25" customHeight="1">
      <c r="A126" s="88" t="s">
        <v>62</v>
      </c>
      <c r="B126" s="89"/>
      <c r="C126" s="90" t="s">
        <v>65</v>
      </c>
      <c r="D126" s="91"/>
      <c r="E126" s="91"/>
      <c r="F126" s="12"/>
      <c r="G126" s="12"/>
      <c r="H126"/>
      <c r="I126"/>
    </row>
    <row r="127" spans="1:9" ht="17.25" customHeight="1">
      <c r="A127" s="88" t="s">
        <v>63</v>
      </c>
      <c r="B127" s="92"/>
      <c r="C127" s="12"/>
      <c r="D127" s="93"/>
      <c r="E127" s="93"/>
      <c r="F127" s="12"/>
      <c r="G127" s="12"/>
      <c r="H127"/>
      <c r="I127"/>
    </row>
    <row r="128" spans="1:9" ht="13.5" customHeight="1">
      <c r="A128" s="88" t="s">
        <v>64</v>
      </c>
      <c r="B128" s="92"/>
      <c r="C128" s="12"/>
      <c r="D128" s="104" t="s">
        <v>32</v>
      </c>
      <c r="E128" s="93" t="s">
        <v>33</v>
      </c>
      <c r="F128" s="12" t="s">
        <v>31</v>
      </c>
      <c r="G128" s="12"/>
      <c r="H128"/>
      <c r="I128"/>
    </row>
    <row r="129" spans="1:9" ht="13.5" customHeight="1">
      <c r="A129" s="88"/>
      <c r="B129" s="92"/>
      <c r="C129" s="12"/>
      <c r="D129" s="93"/>
      <c r="E129" s="93"/>
      <c r="F129" s="12"/>
      <c r="G129" s="12"/>
      <c r="H129"/>
      <c r="I129"/>
    </row>
    <row r="130" spans="1:7" ht="13.5" customHeight="1">
      <c r="A130" s="88"/>
      <c r="B130" s="9"/>
      <c r="C130" s="12"/>
      <c r="D130" s="93"/>
      <c r="E130" s="93"/>
      <c r="F130" s="12"/>
      <c r="G130" s="12"/>
    </row>
    <row r="131" spans="1:7" ht="13.5" customHeight="1">
      <c r="A131" s="88"/>
      <c r="B131" s="9"/>
      <c r="C131" s="12"/>
      <c r="D131" s="93"/>
      <c r="E131" s="93"/>
      <c r="F131" s="12"/>
      <c r="G131" s="12"/>
    </row>
    <row r="132" spans="1:7" ht="11.25" customHeight="1">
      <c r="A132" s="88"/>
      <c r="B132" s="92"/>
      <c r="C132" s="12"/>
      <c r="D132" s="93"/>
      <c r="E132" s="93"/>
      <c r="F132" s="12"/>
      <c r="G132" s="12"/>
    </row>
    <row r="133" spans="1:7" ht="11.25" customHeight="1">
      <c r="A133" s="88"/>
      <c r="B133" s="92"/>
      <c r="C133" s="12"/>
      <c r="D133" s="93"/>
      <c r="E133" s="93"/>
      <c r="F133" s="12"/>
      <c r="G133" s="12"/>
    </row>
    <row r="134" spans="1:7" ht="11.25" customHeight="1">
      <c r="A134" s="88"/>
      <c r="B134" s="92"/>
      <c r="C134" s="12"/>
      <c r="D134" s="93"/>
      <c r="E134" s="93"/>
      <c r="F134" s="12"/>
      <c r="G134" s="12"/>
    </row>
    <row r="135" spans="1:9" ht="13.5" customHeight="1">
      <c r="A135" s="88"/>
      <c r="B135" s="94"/>
      <c r="C135" s="78"/>
      <c r="D135" s="78"/>
      <c r="E135" s="78"/>
      <c r="F135" s="78"/>
      <c r="G135" s="78"/>
      <c r="H135" s="78"/>
      <c r="I135" s="78"/>
    </row>
    <row r="136" spans="1:10" s="12" customFormat="1" ht="15.75">
      <c r="A136" s="94"/>
      <c r="B136" s="95"/>
      <c r="C136" s="95"/>
      <c r="D136" s="96"/>
      <c r="E136" s="96"/>
      <c r="J136" s="9"/>
    </row>
    <row r="137" spans="1:5" s="12" customFormat="1" ht="15.75">
      <c r="A137" s="94"/>
      <c r="B137" s="95"/>
      <c r="C137" s="95"/>
      <c r="D137" s="96"/>
      <c r="E137" s="96"/>
    </row>
    <row r="138" spans="1:6" s="12" customFormat="1" ht="15.75">
      <c r="A138" s="97"/>
      <c r="B138" s="98"/>
      <c r="C138" s="98"/>
      <c r="D138" s="93"/>
      <c r="E138" s="93"/>
      <c r="F138" s="78"/>
    </row>
    <row r="139" spans="1:5" s="12" customFormat="1" ht="15.75">
      <c r="A139" s="97"/>
      <c r="B139" s="92"/>
      <c r="D139" s="78"/>
      <c r="E139" s="93"/>
    </row>
    <row r="140" spans="1:5" s="12" customFormat="1" ht="15.75">
      <c r="A140" s="97"/>
      <c r="B140" s="92"/>
      <c r="D140" s="93"/>
      <c r="E140" s="93"/>
    </row>
    <row r="141" spans="1:5" s="12" customFormat="1" ht="15.75">
      <c r="A141" s="88"/>
      <c r="B141" s="92"/>
      <c r="D141" s="93"/>
      <c r="E141" s="93"/>
    </row>
    <row r="142" spans="1:5" s="12" customFormat="1" ht="15.75">
      <c r="A142" s="88"/>
      <c r="B142" s="92"/>
      <c r="D142" s="93"/>
      <c r="E142" s="93"/>
    </row>
    <row r="143" spans="1:5" s="12" customFormat="1" ht="15.75">
      <c r="A143" s="88"/>
      <c r="B143" s="92"/>
      <c r="D143" s="93"/>
      <c r="E143" s="93"/>
    </row>
    <row r="144" spans="1:5" s="12" customFormat="1" ht="15.75">
      <c r="A144" s="88"/>
      <c r="B144" s="92"/>
      <c r="D144" s="93"/>
      <c r="E144" s="93"/>
    </row>
    <row r="145" spans="1:5" s="12" customFormat="1" ht="15.75">
      <c r="A145" s="88"/>
      <c r="B145" s="92"/>
      <c r="D145" s="93"/>
      <c r="E145" s="93"/>
    </row>
    <row r="146" spans="1:5" s="12" customFormat="1" ht="15.75">
      <c r="A146" s="88"/>
      <c r="B146" s="92"/>
      <c r="D146" s="93"/>
      <c r="E146" s="93"/>
    </row>
    <row r="147" spans="1:5" s="12" customFormat="1" ht="15.75">
      <c r="A147" s="88"/>
      <c r="B147" s="92"/>
      <c r="D147" s="93"/>
      <c r="E147" s="93"/>
    </row>
    <row r="148" spans="1:5" s="12" customFormat="1" ht="15.75">
      <c r="A148" s="88"/>
      <c r="B148" s="92"/>
      <c r="D148" s="93"/>
      <c r="E148" s="93"/>
    </row>
    <row r="149" spans="1:5" s="12" customFormat="1" ht="15.75">
      <c r="A149" s="88"/>
      <c r="B149" s="92"/>
      <c r="D149" s="93"/>
      <c r="E149" s="93"/>
    </row>
    <row r="150" spans="1:5" s="12" customFormat="1" ht="15.75">
      <c r="A150" s="88"/>
      <c r="B150" s="92"/>
      <c r="D150" s="93"/>
      <c r="E150" s="93"/>
    </row>
    <row r="151" spans="1:5" s="12" customFormat="1" ht="15.75">
      <c r="A151" s="88"/>
      <c r="B151" s="92"/>
      <c r="D151" s="93"/>
      <c r="E151" s="93"/>
    </row>
    <row r="152" spans="1:5" s="12" customFormat="1" ht="15.75">
      <c r="A152" s="88"/>
      <c r="B152" s="92"/>
      <c r="D152" s="93"/>
      <c r="E152" s="93"/>
    </row>
    <row r="153" spans="1:5" s="12" customFormat="1" ht="15.75">
      <c r="A153" s="88"/>
      <c r="B153" s="92"/>
      <c r="D153" s="93"/>
      <c r="E153" s="93"/>
    </row>
    <row r="154" spans="1:5" s="12" customFormat="1" ht="15.75">
      <c r="A154" s="88"/>
      <c r="B154" s="92"/>
      <c r="D154" s="93"/>
      <c r="E154" s="93"/>
    </row>
    <row r="155" spans="1:5" s="12" customFormat="1" ht="15.75">
      <c r="A155" s="88"/>
      <c r="B155" s="92"/>
      <c r="D155" s="93"/>
      <c r="E155" s="93"/>
    </row>
    <row r="156" spans="1:5" s="12" customFormat="1" ht="15.75">
      <c r="A156" s="88"/>
      <c r="B156" s="92"/>
      <c r="D156" s="93"/>
      <c r="E156" s="93"/>
    </row>
    <row r="157" spans="1:5" s="12" customFormat="1" ht="15.75">
      <c r="A157" s="88"/>
      <c r="B157" s="92"/>
      <c r="D157" s="93"/>
      <c r="E157" s="93"/>
    </row>
    <row r="158" spans="1:5" s="12" customFormat="1" ht="15.75">
      <c r="A158" s="88"/>
      <c r="B158" s="92"/>
      <c r="D158" s="93"/>
      <c r="E158" s="93"/>
    </row>
    <row r="159" spans="1:5" s="12" customFormat="1" ht="15.75">
      <c r="A159" s="88"/>
      <c r="B159" s="92"/>
      <c r="D159" s="93"/>
      <c r="E159" s="93"/>
    </row>
    <row r="160" spans="1:5" s="12" customFormat="1" ht="15.75">
      <c r="A160" s="88"/>
      <c r="B160" s="92"/>
      <c r="D160" s="93"/>
      <c r="E160" s="93"/>
    </row>
    <row r="161" spans="1:5" s="12" customFormat="1" ht="15.75">
      <c r="A161" s="88"/>
      <c r="B161" s="92"/>
      <c r="D161" s="93"/>
      <c r="E161" s="93"/>
    </row>
    <row r="162" spans="1:5" s="12" customFormat="1" ht="15.75">
      <c r="A162" s="88"/>
      <c r="B162" s="92"/>
      <c r="D162" s="93"/>
      <c r="E162" s="93"/>
    </row>
    <row r="163" spans="1:5" s="12" customFormat="1" ht="15.75">
      <c r="A163" s="88"/>
      <c r="B163" s="92"/>
      <c r="D163" s="93"/>
      <c r="E163" s="93"/>
    </row>
    <row r="164" spans="1:5" s="12" customFormat="1" ht="15.75">
      <c r="A164" s="88"/>
      <c r="B164" s="92"/>
      <c r="D164" s="93"/>
      <c r="E164" s="93"/>
    </row>
    <row r="165" spans="1:5" s="12" customFormat="1" ht="15.75">
      <c r="A165" s="88"/>
      <c r="B165" s="92"/>
      <c r="D165" s="93"/>
      <c r="E165" s="93"/>
    </row>
    <row r="166" spans="1:5" s="12" customFormat="1" ht="15.75">
      <c r="A166" s="88"/>
      <c r="B166" s="92"/>
      <c r="D166" s="93"/>
      <c r="E166" s="93"/>
    </row>
    <row r="167" spans="1:5" s="12" customFormat="1" ht="15.75">
      <c r="A167" s="88"/>
      <c r="B167" s="92"/>
      <c r="D167" s="93"/>
      <c r="E167" s="93"/>
    </row>
    <row r="168" spans="1:5" s="12" customFormat="1" ht="15.75">
      <c r="A168" s="88"/>
      <c r="B168" s="92"/>
      <c r="D168" s="93"/>
      <c r="E168" s="93"/>
    </row>
    <row r="169" spans="1:5" s="12" customFormat="1" ht="15.75">
      <c r="A169" s="88"/>
      <c r="B169" s="92"/>
      <c r="D169" s="93"/>
      <c r="E169" s="93"/>
    </row>
    <row r="170" spans="1:5" s="12" customFormat="1" ht="15.75">
      <c r="A170" s="88"/>
      <c r="B170" s="92"/>
      <c r="D170" s="93"/>
      <c r="E170" s="93"/>
    </row>
    <row r="171" spans="1:5" s="12" customFormat="1" ht="15.75">
      <c r="A171" s="88"/>
      <c r="B171" s="92"/>
      <c r="D171" s="93"/>
      <c r="E171" s="93"/>
    </row>
    <row r="172" spans="1:5" s="12" customFormat="1" ht="15.75">
      <c r="A172" s="88"/>
      <c r="B172" s="92"/>
      <c r="D172" s="93"/>
      <c r="E172" s="93"/>
    </row>
    <row r="173" spans="1:5" s="12" customFormat="1" ht="15.75">
      <c r="A173" s="88"/>
      <c r="B173" s="92"/>
      <c r="D173" s="93"/>
      <c r="E173" s="93"/>
    </row>
    <row r="174" spans="1:5" s="12" customFormat="1" ht="15.75">
      <c r="A174" s="88"/>
      <c r="B174" s="92"/>
      <c r="D174" s="93"/>
      <c r="E174" s="93"/>
    </row>
    <row r="175" spans="1:5" s="12" customFormat="1" ht="15.75">
      <c r="A175" s="88"/>
      <c r="B175" s="92"/>
      <c r="D175" s="93"/>
      <c r="E175" s="93"/>
    </row>
    <row r="176" spans="1:5" s="12" customFormat="1" ht="15.75">
      <c r="A176" s="88"/>
      <c r="B176" s="92"/>
      <c r="D176" s="93"/>
      <c r="E176" s="93"/>
    </row>
    <row r="177" spans="1:5" s="12" customFormat="1" ht="15.75">
      <c r="A177" s="88"/>
      <c r="B177" s="92"/>
      <c r="D177" s="93"/>
      <c r="E177" s="93"/>
    </row>
    <row r="178" spans="1:5" s="12" customFormat="1" ht="15.75">
      <c r="A178" s="88"/>
      <c r="B178" s="92"/>
      <c r="D178" s="93"/>
      <c r="E178" s="93"/>
    </row>
    <row r="179" spans="1:5" s="12" customFormat="1" ht="15.75">
      <c r="A179" s="88"/>
      <c r="B179" s="92"/>
      <c r="D179" s="93"/>
      <c r="E179" s="93"/>
    </row>
    <row r="180" spans="1:5" s="12" customFormat="1" ht="15.75">
      <c r="A180" s="88"/>
      <c r="B180" s="92"/>
      <c r="D180" s="93"/>
      <c r="E180" s="93"/>
    </row>
    <row r="181" spans="1:5" s="12" customFormat="1" ht="15.75">
      <c r="A181" s="88"/>
      <c r="B181" s="92"/>
      <c r="D181" s="93"/>
      <c r="E181" s="93"/>
    </row>
    <row r="182" spans="1:5" s="12" customFormat="1" ht="15.75">
      <c r="A182" s="88"/>
      <c r="B182" s="92"/>
      <c r="D182" s="93"/>
      <c r="E182" s="93"/>
    </row>
    <row r="183" spans="1:5" s="12" customFormat="1" ht="15.75">
      <c r="A183" s="88"/>
      <c r="B183" s="92"/>
      <c r="D183" s="93"/>
      <c r="E183" s="93"/>
    </row>
    <row r="184" spans="1:5" s="12" customFormat="1" ht="15.75">
      <c r="A184" s="88"/>
      <c r="B184" s="92"/>
      <c r="D184" s="93"/>
      <c r="E184" s="93"/>
    </row>
    <row r="185" spans="1:5" s="12" customFormat="1" ht="15.75">
      <c r="A185" s="88"/>
      <c r="B185" s="92"/>
      <c r="D185" s="93"/>
      <c r="E185" s="93"/>
    </row>
    <row r="186" spans="1:5" s="12" customFormat="1" ht="15.75">
      <c r="A186" s="88"/>
      <c r="B186" s="92"/>
      <c r="D186" s="93"/>
      <c r="E186" s="93"/>
    </row>
    <row r="187" spans="1:5" s="12" customFormat="1" ht="15.75">
      <c r="A187" s="88"/>
      <c r="B187" s="92"/>
      <c r="D187" s="93"/>
      <c r="E187" s="93"/>
    </row>
    <row r="188" spans="1:5" s="12" customFormat="1" ht="15.75">
      <c r="A188" s="88"/>
      <c r="B188" s="92"/>
      <c r="D188" s="93"/>
      <c r="E188" s="93"/>
    </row>
    <row r="189" spans="1:5" s="12" customFormat="1" ht="15.75">
      <c r="A189" s="88"/>
      <c r="B189" s="92"/>
      <c r="D189" s="93"/>
      <c r="E189" s="93"/>
    </row>
    <row r="190" spans="1:5" s="12" customFormat="1" ht="15.75">
      <c r="A190" s="88"/>
      <c r="B190" s="92"/>
      <c r="D190" s="93"/>
      <c r="E190" s="93"/>
    </row>
    <row r="191" spans="1:5" s="12" customFormat="1" ht="15.75">
      <c r="A191" s="88"/>
      <c r="B191" s="92"/>
      <c r="D191" s="93"/>
      <c r="E191" s="93"/>
    </row>
    <row r="192" spans="1:5" s="12" customFormat="1" ht="15.75">
      <c r="A192" s="88"/>
      <c r="B192" s="92"/>
      <c r="D192" s="93"/>
      <c r="E192" s="93"/>
    </row>
    <row r="193" spans="1:5" s="12" customFormat="1" ht="15.75">
      <c r="A193" s="88"/>
      <c r="B193" s="92"/>
      <c r="D193" s="93"/>
      <c r="E193" s="93"/>
    </row>
    <row r="194" spans="1:5" s="12" customFormat="1" ht="15.75">
      <c r="A194" s="88"/>
      <c r="B194" s="92"/>
      <c r="D194" s="93"/>
      <c r="E194" s="93"/>
    </row>
    <row r="195" spans="1:5" s="12" customFormat="1" ht="15.75">
      <c r="A195" s="88"/>
      <c r="B195" s="92"/>
      <c r="D195" s="93"/>
      <c r="E195" s="93"/>
    </row>
    <row r="196" spans="1:5" s="12" customFormat="1" ht="15.75">
      <c r="A196" s="88"/>
      <c r="B196" s="92"/>
      <c r="D196" s="93"/>
      <c r="E196" s="93"/>
    </row>
    <row r="197" spans="1:5" s="12" customFormat="1" ht="15.75">
      <c r="A197" s="88"/>
      <c r="B197" s="92"/>
      <c r="D197" s="93"/>
      <c r="E197" s="93"/>
    </row>
    <row r="198" spans="1:5" s="12" customFormat="1" ht="15.75">
      <c r="A198" s="88"/>
      <c r="B198" s="92"/>
      <c r="D198" s="93"/>
      <c r="E198" s="93"/>
    </row>
    <row r="199" spans="1:5" s="12" customFormat="1" ht="15.75">
      <c r="A199" s="88"/>
      <c r="B199" s="92"/>
      <c r="D199" s="93"/>
      <c r="E199" s="93"/>
    </row>
    <row r="200" spans="1:5" s="12" customFormat="1" ht="15.75">
      <c r="A200" s="88"/>
      <c r="B200" s="92"/>
      <c r="D200" s="93"/>
      <c r="E200" s="93"/>
    </row>
    <row r="201" spans="1:5" s="12" customFormat="1" ht="15.75">
      <c r="A201" s="88"/>
      <c r="B201" s="92"/>
      <c r="D201" s="93"/>
      <c r="E201" s="93"/>
    </row>
    <row r="202" spans="1:5" s="12" customFormat="1" ht="15.75">
      <c r="A202" s="88"/>
      <c r="B202" s="92"/>
      <c r="D202" s="93"/>
      <c r="E202" s="93"/>
    </row>
    <row r="203" spans="1:5" s="12" customFormat="1" ht="15.75">
      <c r="A203" s="88"/>
      <c r="B203" s="92"/>
      <c r="D203" s="93"/>
      <c r="E203" s="93"/>
    </row>
    <row r="204" spans="1:5" s="12" customFormat="1" ht="15.75">
      <c r="A204" s="88"/>
      <c r="B204" s="92"/>
      <c r="D204" s="93"/>
      <c r="E204" s="93"/>
    </row>
    <row r="205" spans="1:5" s="12" customFormat="1" ht="15.75">
      <c r="A205" s="88"/>
      <c r="B205" s="92"/>
      <c r="D205" s="93"/>
      <c r="E205" s="93"/>
    </row>
    <row r="206" spans="1:5" s="12" customFormat="1" ht="15.75">
      <c r="A206" s="88"/>
      <c r="B206" s="92"/>
      <c r="D206" s="93"/>
      <c r="E206" s="93"/>
    </row>
    <row r="207" spans="1:5" s="12" customFormat="1" ht="15.75">
      <c r="A207" s="88"/>
      <c r="B207" s="92"/>
      <c r="D207" s="93"/>
      <c r="E207" s="93"/>
    </row>
    <row r="208" spans="1:5" s="12" customFormat="1" ht="15.75">
      <c r="A208" s="88"/>
      <c r="B208" s="92"/>
      <c r="D208" s="93"/>
      <c r="E208" s="93"/>
    </row>
    <row r="209" spans="1:5" s="12" customFormat="1" ht="15.75">
      <c r="A209" s="88"/>
      <c r="B209" s="92"/>
      <c r="D209" s="93"/>
      <c r="E209" s="93"/>
    </row>
    <row r="210" spans="1:5" s="12" customFormat="1" ht="15.75">
      <c r="A210" s="88"/>
      <c r="B210" s="92"/>
      <c r="D210" s="93"/>
      <c r="E210" s="93"/>
    </row>
    <row r="211" spans="1:5" s="12" customFormat="1" ht="15.75">
      <c r="A211" s="88"/>
      <c r="B211" s="92"/>
      <c r="D211" s="93"/>
      <c r="E211" s="93"/>
    </row>
    <row r="212" spans="1:5" s="12" customFormat="1" ht="15.75">
      <c r="A212" s="88"/>
      <c r="B212" s="92"/>
      <c r="D212" s="93"/>
      <c r="E212" s="93"/>
    </row>
    <row r="213" spans="1:5" s="12" customFormat="1" ht="15.75">
      <c r="A213" s="88"/>
      <c r="B213" s="92"/>
      <c r="D213" s="93"/>
      <c r="E213" s="93"/>
    </row>
    <row r="214" spans="1:5" s="12" customFormat="1" ht="15.75">
      <c r="A214" s="88"/>
      <c r="B214" s="92"/>
      <c r="D214" s="93"/>
      <c r="E214" s="93"/>
    </row>
    <row r="215" spans="1:5" s="12" customFormat="1" ht="15.75">
      <c r="A215" s="88"/>
      <c r="B215" s="92"/>
      <c r="D215" s="93"/>
      <c r="E215" s="93"/>
    </row>
    <row r="216" spans="1:5" s="12" customFormat="1" ht="15.75">
      <c r="A216" s="88"/>
      <c r="B216" s="92"/>
      <c r="D216" s="93"/>
      <c r="E216" s="93"/>
    </row>
    <row r="217" spans="1:5" s="12" customFormat="1" ht="15.75">
      <c r="A217" s="88"/>
      <c r="B217" s="92"/>
      <c r="D217" s="93"/>
      <c r="E217" s="93"/>
    </row>
    <row r="218" spans="1:5" s="12" customFormat="1" ht="15.75">
      <c r="A218" s="88"/>
      <c r="B218" s="92"/>
      <c r="D218" s="93"/>
      <c r="E218" s="93"/>
    </row>
    <row r="219" spans="1:5" s="12" customFormat="1" ht="15.75">
      <c r="A219" s="88"/>
      <c r="B219" s="92"/>
      <c r="D219" s="93"/>
      <c r="E219" s="93"/>
    </row>
    <row r="220" spans="1:5" s="12" customFormat="1" ht="15.75">
      <c r="A220" s="88"/>
      <c r="B220" s="92"/>
      <c r="D220" s="93"/>
      <c r="E220" s="93"/>
    </row>
    <row r="221" spans="1:5" s="12" customFormat="1" ht="15.75">
      <c r="A221" s="88"/>
      <c r="B221" s="92"/>
      <c r="D221" s="93"/>
      <c r="E221" s="93"/>
    </row>
    <row r="222" spans="1:5" s="12" customFormat="1" ht="15.75">
      <c r="A222" s="88"/>
      <c r="B222" s="92"/>
      <c r="D222" s="93"/>
      <c r="E222" s="93"/>
    </row>
    <row r="223" spans="1:5" s="12" customFormat="1" ht="15.75">
      <c r="A223" s="88"/>
      <c r="B223" s="92"/>
      <c r="D223" s="93"/>
      <c r="E223" s="93"/>
    </row>
    <row r="224" spans="1:5" s="12" customFormat="1" ht="15.75">
      <c r="A224" s="88"/>
      <c r="B224" s="92"/>
      <c r="D224" s="93"/>
      <c r="E224" s="93"/>
    </row>
    <row r="225" spans="1:5" s="12" customFormat="1" ht="15.75">
      <c r="A225" s="88"/>
      <c r="B225" s="92"/>
      <c r="D225" s="93"/>
      <c r="E225" s="93"/>
    </row>
    <row r="226" spans="1:5" s="12" customFormat="1" ht="15.75">
      <c r="A226" s="88"/>
      <c r="B226" s="92"/>
      <c r="D226" s="93"/>
      <c r="E226" s="93"/>
    </row>
    <row r="227" spans="1:5" s="12" customFormat="1" ht="15.75">
      <c r="A227" s="88"/>
      <c r="B227" s="92"/>
      <c r="D227" s="93"/>
      <c r="E227" s="93"/>
    </row>
    <row r="228" spans="1:5" s="12" customFormat="1" ht="15.75">
      <c r="A228" s="88"/>
      <c r="B228" s="92"/>
      <c r="D228" s="93"/>
      <c r="E228" s="93"/>
    </row>
    <row r="229" spans="1:5" s="12" customFormat="1" ht="15.75">
      <c r="A229" s="88"/>
      <c r="B229" s="92"/>
      <c r="D229" s="93"/>
      <c r="E229" s="93"/>
    </row>
    <row r="230" spans="1:5" s="12" customFormat="1" ht="15.75">
      <c r="A230" s="88"/>
      <c r="B230" s="92"/>
      <c r="D230" s="93"/>
      <c r="E230" s="93"/>
    </row>
    <row r="231" spans="1:5" s="12" customFormat="1" ht="15.75">
      <c r="A231" s="88"/>
      <c r="B231" s="92"/>
      <c r="D231" s="93"/>
      <c r="E231" s="93"/>
    </row>
    <row r="232" spans="1:5" s="12" customFormat="1" ht="15.75">
      <c r="A232" s="88"/>
      <c r="B232" s="92"/>
      <c r="D232" s="93"/>
      <c r="E232" s="93"/>
    </row>
    <row r="233" spans="1:5" s="12" customFormat="1" ht="15.75">
      <c r="A233" s="88"/>
      <c r="B233" s="92"/>
      <c r="D233" s="93"/>
      <c r="E233" s="93"/>
    </row>
    <row r="234" spans="1:5" s="12" customFormat="1" ht="15.75">
      <c r="A234" s="88"/>
      <c r="B234" s="92"/>
      <c r="D234" s="93"/>
      <c r="E234" s="93"/>
    </row>
    <row r="235" spans="1:5" s="12" customFormat="1" ht="15.75">
      <c r="A235" s="88"/>
      <c r="B235" s="92"/>
      <c r="D235" s="93"/>
      <c r="E235" s="93"/>
    </row>
    <row r="236" spans="1:5" s="12" customFormat="1" ht="15.75">
      <c r="A236" s="88"/>
      <c r="B236" s="92"/>
      <c r="D236" s="93"/>
      <c r="E236" s="93"/>
    </row>
    <row r="237" spans="1:5" s="12" customFormat="1" ht="15.75">
      <c r="A237" s="88"/>
      <c r="B237" s="92"/>
      <c r="D237" s="93"/>
      <c r="E237" s="93"/>
    </row>
    <row r="238" spans="1:5" s="12" customFormat="1" ht="15.75">
      <c r="A238" s="88"/>
      <c r="B238" s="92"/>
      <c r="D238" s="93"/>
      <c r="E238" s="93"/>
    </row>
    <row r="239" spans="1:5" s="12" customFormat="1" ht="15.75">
      <c r="A239" s="88"/>
      <c r="B239" s="92"/>
      <c r="D239" s="93"/>
      <c r="E239" s="93"/>
    </row>
    <row r="240" spans="1:5" s="12" customFormat="1" ht="15.75">
      <c r="A240" s="88"/>
      <c r="B240" s="92"/>
      <c r="D240" s="93"/>
      <c r="E240" s="93"/>
    </row>
    <row r="241" spans="1:5" s="12" customFormat="1" ht="15.75">
      <c r="A241" s="88"/>
      <c r="B241" s="92"/>
      <c r="D241" s="93"/>
      <c r="E241" s="93"/>
    </row>
    <row r="242" spans="1:5" s="12" customFormat="1" ht="15.75">
      <c r="A242" s="88"/>
      <c r="B242" s="92"/>
      <c r="D242" s="93"/>
      <c r="E242" s="93"/>
    </row>
    <row r="243" spans="1:5" s="12" customFormat="1" ht="15.75">
      <c r="A243" s="88"/>
      <c r="B243" s="92"/>
      <c r="D243" s="93"/>
      <c r="E243" s="93"/>
    </row>
    <row r="244" spans="1:5" s="12" customFormat="1" ht="15.75">
      <c r="A244" s="88"/>
      <c r="B244" s="92"/>
      <c r="D244" s="93"/>
      <c r="E244" s="93"/>
    </row>
    <row r="245" spans="1:5" s="12" customFormat="1" ht="15.75">
      <c r="A245" s="88"/>
      <c r="B245" s="92"/>
      <c r="D245" s="93"/>
      <c r="E245" s="93"/>
    </row>
    <row r="246" spans="1:5" s="12" customFormat="1" ht="15.75">
      <c r="A246" s="88"/>
      <c r="B246" s="92"/>
      <c r="D246" s="93"/>
      <c r="E246" s="93"/>
    </row>
    <row r="247" spans="1:5" s="12" customFormat="1" ht="15.75">
      <c r="A247" s="88"/>
      <c r="B247" s="92"/>
      <c r="D247" s="93"/>
      <c r="E247" s="93"/>
    </row>
    <row r="248" spans="1:5" s="12" customFormat="1" ht="15.75">
      <c r="A248" s="88"/>
      <c r="B248" s="92"/>
      <c r="D248" s="93"/>
      <c r="E248" s="93"/>
    </row>
    <row r="249" spans="1:5" s="12" customFormat="1" ht="15.75">
      <c r="A249" s="88"/>
      <c r="B249" s="92"/>
      <c r="D249" s="93"/>
      <c r="E249" s="93"/>
    </row>
    <row r="250" spans="1:5" s="12" customFormat="1" ht="15.75">
      <c r="A250" s="88"/>
      <c r="B250" s="92"/>
      <c r="D250" s="93"/>
      <c r="E250" s="93"/>
    </row>
    <row r="251" spans="1:5" s="12" customFormat="1" ht="15.75">
      <c r="A251" s="88"/>
      <c r="B251" s="92"/>
      <c r="D251" s="93"/>
      <c r="E251" s="93"/>
    </row>
    <row r="252" spans="1:5" s="12" customFormat="1" ht="15.75">
      <c r="A252" s="88"/>
      <c r="B252" s="92"/>
      <c r="D252" s="93"/>
      <c r="E252" s="93"/>
    </row>
    <row r="253" spans="1:5" s="12" customFormat="1" ht="15.75">
      <c r="A253" s="88"/>
      <c r="B253" s="92"/>
      <c r="D253" s="93"/>
      <c r="E253" s="93"/>
    </row>
    <row r="254" spans="1:5" s="12" customFormat="1" ht="15.75">
      <c r="A254" s="88"/>
      <c r="B254" s="92"/>
      <c r="D254" s="93"/>
      <c r="E254" s="93"/>
    </row>
    <row r="255" spans="1:5" s="12" customFormat="1" ht="15.75">
      <c r="A255" s="88"/>
      <c r="B255" s="92"/>
      <c r="D255" s="93"/>
      <c r="E255" s="93"/>
    </row>
    <row r="256" spans="1:5" s="12" customFormat="1" ht="15.75">
      <c r="A256" s="88"/>
      <c r="B256" s="92"/>
      <c r="D256" s="93"/>
      <c r="E256" s="93"/>
    </row>
    <row r="257" spans="1:5" s="12" customFormat="1" ht="15.75">
      <c r="A257" s="88"/>
      <c r="B257" s="92"/>
      <c r="D257" s="93"/>
      <c r="E257" s="93"/>
    </row>
    <row r="258" spans="1:5" s="12" customFormat="1" ht="15.75">
      <c r="A258" s="88"/>
      <c r="B258" s="92"/>
      <c r="D258" s="93"/>
      <c r="E258" s="93"/>
    </row>
    <row r="259" spans="1:5" s="12" customFormat="1" ht="15.75">
      <c r="A259" s="88"/>
      <c r="B259" s="92"/>
      <c r="D259" s="93"/>
      <c r="E259" s="93"/>
    </row>
    <row r="260" spans="1:5" s="12" customFormat="1" ht="15.75">
      <c r="A260" s="88"/>
      <c r="B260" s="92"/>
      <c r="D260" s="93"/>
      <c r="E260" s="93"/>
    </row>
    <row r="261" spans="1:5" s="12" customFormat="1" ht="15.75">
      <c r="A261" s="88"/>
      <c r="B261" s="92"/>
      <c r="D261" s="93"/>
      <c r="E261" s="93"/>
    </row>
    <row r="262" spans="1:5" s="12" customFormat="1" ht="15.75">
      <c r="A262" s="88"/>
      <c r="B262" s="92"/>
      <c r="D262" s="93"/>
      <c r="E262" s="93"/>
    </row>
    <row r="263" spans="1:5" s="12" customFormat="1" ht="15.75">
      <c r="A263" s="88"/>
      <c r="B263" s="92"/>
      <c r="D263" s="93"/>
      <c r="E263" s="93"/>
    </row>
    <row r="264" spans="1:5" s="12" customFormat="1" ht="15.75">
      <c r="A264" s="88"/>
      <c r="B264" s="92"/>
      <c r="D264" s="93"/>
      <c r="E264" s="93"/>
    </row>
    <row r="265" spans="1:5" s="12" customFormat="1" ht="15.75">
      <c r="A265" s="88"/>
      <c r="B265" s="92"/>
      <c r="D265" s="93"/>
      <c r="E265" s="93"/>
    </row>
    <row r="266" spans="1:5" s="12" customFormat="1" ht="15.75">
      <c r="A266" s="88"/>
      <c r="B266" s="92"/>
      <c r="D266" s="93"/>
      <c r="E266" s="93"/>
    </row>
    <row r="267" spans="1:5" s="12" customFormat="1" ht="15.75">
      <c r="A267" s="88"/>
      <c r="B267" s="92"/>
      <c r="D267" s="93"/>
      <c r="E267" s="93"/>
    </row>
    <row r="268" spans="1:5" s="12" customFormat="1" ht="15.75">
      <c r="A268" s="88"/>
      <c r="B268" s="92"/>
      <c r="D268" s="93"/>
      <c r="E268" s="93"/>
    </row>
    <row r="269" spans="1:5" s="12" customFormat="1" ht="15.75">
      <c r="A269" s="88"/>
      <c r="B269" s="92"/>
      <c r="D269" s="93"/>
      <c r="E269" s="93"/>
    </row>
    <row r="270" spans="1:5" s="12" customFormat="1" ht="15.75">
      <c r="A270" s="88"/>
      <c r="B270" s="92"/>
      <c r="D270" s="93"/>
      <c r="E270" s="93"/>
    </row>
    <row r="271" spans="1:5" s="12" customFormat="1" ht="15.75">
      <c r="A271" s="88"/>
      <c r="B271" s="92"/>
      <c r="D271" s="93"/>
      <c r="E271" s="93"/>
    </row>
    <row r="272" spans="1:5" s="12" customFormat="1" ht="15.75">
      <c r="A272" s="88"/>
      <c r="B272" s="92"/>
      <c r="D272" s="93"/>
      <c r="E272" s="93"/>
    </row>
    <row r="273" spans="1:5" s="12" customFormat="1" ht="15.75">
      <c r="A273" s="88"/>
      <c r="B273" s="92"/>
      <c r="D273" s="93"/>
      <c r="E273" s="93"/>
    </row>
    <row r="274" spans="1:5" s="12" customFormat="1" ht="15.75">
      <c r="A274" s="88"/>
      <c r="B274" s="92"/>
      <c r="D274" s="93"/>
      <c r="E274" s="93"/>
    </row>
    <row r="275" spans="1:5" s="12" customFormat="1" ht="15.75">
      <c r="A275" s="88"/>
      <c r="B275" s="92"/>
      <c r="D275" s="93"/>
      <c r="E275" s="93"/>
    </row>
    <row r="276" spans="1:5" s="12" customFormat="1" ht="15.75">
      <c r="A276" s="88"/>
      <c r="B276" s="92"/>
      <c r="D276" s="93"/>
      <c r="E276" s="93"/>
    </row>
    <row r="277" spans="1:5" s="12" customFormat="1" ht="15.75">
      <c r="A277" s="88"/>
      <c r="B277" s="92"/>
      <c r="D277" s="93"/>
      <c r="E277" s="93"/>
    </row>
    <row r="278" spans="1:5" s="12" customFormat="1" ht="15.75">
      <c r="A278" s="88"/>
      <c r="B278" s="92"/>
      <c r="D278" s="93"/>
      <c r="E278" s="93"/>
    </row>
    <row r="279" spans="1:5" s="12" customFormat="1" ht="15.75">
      <c r="A279" s="88"/>
      <c r="B279" s="92"/>
      <c r="D279" s="93"/>
      <c r="E279" s="93"/>
    </row>
    <row r="280" spans="1:5" s="12" customFormat="1" ht="15.75">
      <c r="A280" s="88"/>
      <c r="B280" s="92"/>
      <c r="D280" s="93"/>
      <c r="E280" s="93"/>
    </row>
    <row r="281" spans="1:5" s="12" customFormat="1" ht="15.75">
      <c r="A281" s="88"/>
      <c r="B281" s="92"/>
      <c r="D281" s="93"/>
      <c r="E281" s="93"/>
    </row>
    <row r="282" spans="1:5" s="12" customFormat="1" ht="15.75">
      <c r="A282" s="88"/>
      <c r="B282" s="92"/>
      <c r="D282" s="93"/>
      <c r="E282" s="93"/>
    </row>
    <row r="283" spans="1:5" s="12" customFormat="1" ht="15.75">
      <c r="A283" s="88"/>
      <c r="B283" s="92"/>
      <c r="D283" s="93"/>
      <c r="E283" s="93"/>
    </row>
    <row r="284" spans="1:5" s="12" customFormat="1" ht="15.75">
      <c r="A284" s="88"/>
      <c r="B284" s="92"/>
      <c r="D284" s="93"/>
      <c r="E284" s="93"/>
    </row>
    <row r="285" spans="1:5" s="12" customFormat="1" ht="15.75">
      <c r="A285" s="88"/>
      <c r="B285" s="92"/>
      <c r="D285" s="93"/>
      <c r="E285" s="93"/>
    </row>
    <row r="286" spans="1:5" s="12" customFormat="1" ht="15.75">
      <c r="A286" s="88"/>
      <c r="B286" s="92"/>
      <c r="D286" s="93"/>
      <c r="E286" s="93"/>
    </row>
    <row r="287" spans="1:5" s="12" customFormat="1" ht="15.75">
      <c r="A287" s="88"/>
      <c r="B287" s="92"/>
      <c r="D287" s="93"/>
      <c r="E287" s="93"/>
    </row>
    <row r="288" spans="1:5" s="12" customFormat="1" ht="15.75">
      <c r="A288" s="88"/>
      <c r="B288" s="92"/>
      <c r="D288" s="93"/>
      <c r="E288" s="93"/>
    </row>
    <row r="289" spans="1:5" s="12" customFormat="1" ht="15.75">
      <c r="A289" s="88"/>
      <c r="B289" s="92"/>
      <c r="D289" s="93"/>
      <c r="E289" s="93"/>
    </row>
    <row r="290" spans="1:5" s="12" customFormat="1" ht="15.75">
      <c r="A290" s="88"/>
      <c r="B290" s="92"/>
      <c r="D290" s="93"/>
      <c r="E290" s="93"/>
    </row>
    <row r="291" spans="1:5" s="12" customFormat="1" ht="15.75">
      <c r="A291" s="88"/>
      <c r="B291" s="92"/>
      <c r="D291" s="93"/>
      <c r="E291" s="93"/>
    </row>
    <row r="292" spans="1:5" s="12" customFormat="1" ht="15.75">
      <c r="A292" s="88"/>
      <c r="B292" s="92"/>
      <c r="D292" s="93"/>
      <c r="E292" s="93"/>
    </row>
    <row r="293" spans="1:5" s="12" customFormat="1" ht="15.75">
      <c r="A293" s="88"/>
      <c r="B293" s="92"/>
      <c r="D293" s="93"/>
      <c r="E293" s="93"/>
    </row>
    <row r="294" spans="1:5" s="12" customFormat="1" ht="15.75">
      <c r="A294" s="88"/>
      <c r="B294" s="92"/>
      <c r="D294" s="93"/>
      <c r="E294" s="93"/>
    </row>
    <row r="295" spans="1:5" s="12" customFormat="1" ht="15.75">
      <c r="A295" s="88"/>
      <c r="B295" s="92"/>
      <c r="D295" s="93"/>
      <c r="E295" s="93"/>
    </row>
    <row r="296" ht="15.75">
      <c r="J296" s="12"/>
    </row>
  </sheetData>
  <sheetProtection/>
  <mergeCells count="15">
    <mergeCell ref="F2:G2"/>
    <mergeCell ref="C13:D13"/>
    <mergeCell ref="A11:B11"/>
    <mergeCell ref="A12:B12"/>
    <mergeCell ref="C11:D11"/>
    <mergeCell ref="C12:D12"/>
    <mergeCell ref="A13:B13"/>
    <mergeCell ref="A45:B45"/>
    <mergeCell ref="D17:E17"/>
    <mergeCell ref="C14:D14"/>
    <mergeCell ref="G17:G18"/>
    <mergeCell ref="F17:F18"/>
    <mergeCell ref="A14:B14"/>
    <mergeCell ref="A15:B15"/>
    <mergeCell ref="C15:D15"/>
  </mergeCells>
  <printOptions horizontalCentered="1" verticalCentered="1"/>
  <pageMargins left="0.1968503937007874" right="0" top="0.1968503937007874" bottom="0.1968503937007874" header="0" footer="0"/>
  <pageSetup horizontalDpi="600" verticalDpi="600" orientation="portrait" paperSize="9" scale="61" r:id="rId1"/>
  <rowBreaks count="1" manualBreakCount="1">
    <brk id="8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294"/>
  <sheetViews>
    <sheetView zoomScalePageLayoutView="0" workbookViewId="0" topLeftCell="A110">
      <selection activeCell="C10" sqref="C10"/>
    </sheetView>
  </sheetViews>
  <sheetFormatPr defaultColWidth="9.140625" defaultRowHeight="12.75"/>
  <cols>
    <col min="1" max="1" width="23.28125" style="11" customWidth="1"/>
    <col min="2" max="2" width="30.421875" style="8" customWidth="1"/>
    <col min="3" max="3" width="13.140625" style="9" customWidth="1"/>
    <col min="4" max="4" width="13.28125" style="10" customWidth="1"/>
    <col min="5" max="5" width="13.7109375" style="10" customWidth="1"/>
    <col min="6" max="6" width="13.8515625" style="9" customWidth="1"/>
    <col min="7" max="7" width="12.140625" style="9" customWidth="1"/>
    <col min="8" max="8" width="16.7109375" style="9" hidden="1" customWidth="1"/>
    <col min="9" max="9" width="16.421875" style="9" hidden="1" customWidth="1"/>
    <col min="10" max="16384" width="9.140625" style="9" customWidth="1"/>
  </cols>
  <sheetData>
    <row r="1" ht="9.75" customHeight="1">
      <c r="A1" s="7"/>
    </row>
    <row r="2" spans="1:7" ht="16.5" thickBot="1">
      <c r="A2" s="13"/>
      <c r="B2" s="14"/>
      <c r="C2" s="15"/>
      <c r="F2" s="262"/>
      <c r="G2" s="262"/>
    </row>
    <row r="3" spans="1:7" ht="19.5" customHeight="1">
      <c r="A3" s="16" t="s">
        <v>0</v>
      </c>
      <c r="B3" s="17" t="s">
        <v>9</v>
      </c>
      <c r="C3" s="18"/>
      <c r="F3" s="12"/>
      <c r="G3" s="12"/>
    </row>
    <row r="4" spans="1:3" ht="17.25" customHeight="1">
      <c r="A4" s="16" t="s">
        <v>1</v>
      </c>
      <c r="B4" s="19" t="s">
        <v>10</v>
      </c>
      <c r="C4" s="20"/>
    </row>
    <row r="5" spans="1:2" ht="17.25" customHeight="1">
      <c r="A5" s="16"/>
      <c r="B5" s="21"/>
    </row>
    <row r="6" spans="1:2" ht="17.25" customHeight="1">
      <c r="A6" s="16"/>
      <c r="B6" s="21"/>
    </row>
    <row r="7" spans="1:2" ht="20.25">
      <c r="A7" s="13"/>
      <c r="B7" s="22" t="s">
        <v>57</v>
      </c>
    </row>
    <row r="8" spans="1:9" ht="15.75">
      <c r="A8" s="13"/>
      <c r="B8" s="23" t="s">
        <v>60</v>
      </c>
      <c r="H8" s="24"/>
      <c r="I8" s="24"/>
    </row>
    <row r="9" spans="1:9" ht="15.75">
      <c r="A9" s="13"/>
      <c r="B9" s="23" t="s">
        <v>56</v>
      </c>
      <c r="H9" s="24"/>
      <c r="I9" s="24"/>
    </row>
    <row r="10" spans="1:9" ht="15.75">
      <c r="A10" s="13"/>
      <c r="B10" s="23"/>
      <c r="H10" s="24"/>
      <c r="I10" s="24"/>
    </row>
    <row r="11" spans="1:45" ht="15.75" customHeight="1">
      <c r="A11" s="107"/>
      <c r="B11" s="108"/>
      <c r="C11" s="109"/>
      <c r="D11" s="110"/>
      <c r="E11" s="28"/>
      <c r="F11" s="12"/>
      <c r="G11" s="12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</row>
    <row r="12" spans="1:45" s="32" customFormat="1" ht="32.25" customHeight="1">
      <c r="A12" s="234" t="s">
        <v>7</v>
      </c>
      <c r="B12" s="30"/>
      <c r="C12" s="30"/>
      <c r="D12" s="252" t="s">
        <v>6</v>
      </c>
      <c r="E12" s="253"/>
      <c r="F12" s="256" t="s">
        <v>53</v>
      </c>
      <c r="G12" s="256" t="s">
        <v>52</v>
      </c>
      <c r="H12" s="31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</row>
    <row r="13" spans="1:45" s="36" customFormat="1" ht="40.5" customHeight="1">
      <c r="A13" s="33" t="s">
        <v>3</v>
      </c>
      <c r="B13" s="34" t="s">
        <v>4</v>
      </c>
      <c r="C13" s="106" t="s">
        <v>50</v>
      </c>
      <c r="D13" s="106" t="s">
        <v>36</v>
      </c>
      <c r="E13" s="106" t="s">
        <v>2</v>
      </c>
      <c r="F13" s="256"/>
      <c r="G13" s="257"/>
      <c r="H13" s="35" t="s">
        <v>5</v>
      </c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</row>
    <row r="14" spans="1:45" s="124" customFormat="1" ht="14.25" customHeight="1">
      <c r="A14" s="131" t="s">
        <v>87</v>
      </c>
      <c r="B14" s="131" t="s">
        <v>34</v>
      </c>
      <c r="C14" s="132"/>
      <c r="D14" s="133"/>
      <c r="E14" s="132"/>
      <c r="F14" s="132"/>
      <c r="G14" s="132"/>
      <c r="H14" s="134">
        <f>SUM(H16:H18)</f>
        <v>0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</row>
    <row r="15" spans="1:45" s="72" customFormat="1" ht="14.25" customHeight="1">
      <c r="A15" s="60">
        <v>31</v>
      </c>
      <c r="B15" s="116" t="s">
        <v>16</v>
      </c>
      <c r="C15" s="59">
        <v>9057600</v>
      </c>
      <c r="D15" s="59"/>
      <c r="E15" s="59">
        <v>8787600</v>
      </c>
      <c r="F15" s="59">
        <v>8869642</v>
      </c>
      <c r="G15" s="59">
        <v>8951684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4.25" customHeight="1">
      <c r="A16" s="42">
        <v>311</v>
      </c>
      <c r="B16" s="43" t="s">
        <v>19</v>
      </c>
      <c r="C16" s="6">
        <v>7427500</v>
      </c>
      <c r="D16" s="6"/>
      <c r="E16" s="6">
        <v>7427500</v>
      </c>
      <c r="F16" s="6">
        <v>7497500</v>
      </c>
      <c r="G16" s="6">
        <v>7567500</v>
      </c>
      <c r="H16" s="9">
        <v>0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</row>
    <row r="17" spans="1:45" ht="14.25" customHeight="1">
      <c r="A17" s="42">
        <v>312</v>
      </c>
      <c r="B17" s="43" t="s">
        <v>26</v>
      </c>
      <c r="C17" s="6">
        <v>340000</v>
      </c>
      <c r="D17" s="6"/>
      <c r="E17" s="6">
        <v>340000</v>
      </c>
      <c r="F17" s="6">
        <v>70000</v>
      </c>
      <c r="G17" s="6">
        <v>70000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</row>
    <row r="18" spans="1:45" ht="14.25" customHeight="1">
      <c r="A18" s="42">
        <v>313</v>
      </c>
      <c r="B18" s="45" t="s">
        <v>20</v>
      </c>
      <c r="C18" s="6">
        <v>1290100</v>
      </c>
      <c r="D18" s="6"/>
      <c r="E18" s="6">
        <v>1290100</v>
      </c>
      <c r="F18" s="6">
        <v>1302142</v>
      </c>
      <c r="G18" s="6">
        <v>1314184</v>
      </c>
      <c r="H18" s="9">
        <v>0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</row>
    <row r="19" spans="1:45" s="72" customFormat="1" ht="14.25" customHeight="1">
      <c r="A19" s="60">
        <v>32</v>
      </c>
      <c r="B19" s="116" t="s">
        <v>14</v>
      </c>
      <c r="C19" s="59">
        <v>223000</v>
      </c>
      <c r="D19" s="59"/>
      <c r="E19" s="59">
        <v>223000</v>
      </c>
      <c r="F19" s="59">
        <v>223000</v>
      </c>
      <c r="G19" s="59">
        <v>223000</v>
      </c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</row>
    <row r="20" spans="1:45" ht="14.25" customHeight="1">
      <c r="A20" s="42">
        <v>321</v>
      </c>
      <c r="B20" s="43" t="s">
        <v>21</v>
      </c>
      <c r="C20" s="6">
        <v>190000</v>
      </c>
      <c r="D20" s="6"/>
      <c r="E20" s="6">
        <v>190000</v>
      </c>
      <c r="F20" s="6">
        <v>190000</v>
      </c>
      <c r="G20" s="6">
        <v>190000</v>
      </c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</row>
    <row r="21" spans="1:45" ht="14.25" customHeight="1" thickBot="1">
      <c r="A21" s="46">
        <v>329</v>
      </c>
      <c r="B21" s="47" t="s">
        <v>24</v>
      </c>
      <c r="C21" s="48">
        <v>33000</v>
      </c>
      <c r="D21" s="48"/>
      <c r="E21" s="48">
        <v>33000</v>
      </c>
      <c r="F21" s="48">
        <v>33000</v>
      </c>
      <c r="G21" s="48">
        <v>33000</v>
      </c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</row>
    <row r="22" spans="1:45" ht="14.25" customHeight="1" thickBot="1">
      <c r="A22" s="50"/>
      <c r="B22" s="51" t="s">
        <v>38</v>
      </c>
      <c r="C22" s="52">
        <v>9280600</v>
      </c>
      <c r="D22" s="52"/>
      <c r="E22" s="52">
        <v>9280600</v>
      </c>
      <c r="F22" s="52">
        <v>9092642</v>
      </c>
      <c r="G22" s="53">
        <v>9174684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</row>
    <row r="23" spans="1:45" ht="14.25" customHeight="1">
      <c r="A23" s="54"/>
      <c r="B23" s="55"/>
      <c r="C23" s="56"/>
      <c r="D23" s="57"/>
      <c r="E23" s="56"/>
      <c r="F23" s="58"/>
      <c r="G23" s="58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</row>
    <row r="24" spans="1:45" s="124" customFormat="1" ht="14.25" customHeight="1">
      <c r="A24" s="135"/>
      <c r="B24" s="131" t="s">
        <v>25</v>
      </c>
      <c r="C24" s="136"/>
      <c r="D24" s="137"/>
      <c r="E24" s="136"/>
      <c r="F24" s="138"/>
      <c r="G24" s="138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</row>
    <row r="25" spans="1:45" s="124" customFormat="1" ht="14.25" customHeight="1">
      <c r="A25" s="154" t="s">
        <v>88</v>
      </c>
      <c r="B25" s="210" t="s">
        <v>39</v>
      </c>
      <c r="C25" s="136"/>
      <c r="D25" s="137"/>
      <c r="E25" s="136"/>
      <c r="F25" s="138"/>
      <c r="G25" s="138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</row>
    <row r="26" spans="1:45" s="72" customFormat="1" ht="14.25" customHeight="1">
      <c r="A26" s="60">
        <v>32</v>
      </c>
      <c r="B26" s="116" t="s">
        <v>14</v>
      </c>
      <c r="C26" s="59">
        <v>1939997</v>
      </c>
      <c r="D26" s="59">
        <v>1939997</v>
      </c>
      <c r="E26" s="59"/>
      <c r="F26" s="59">
        <v>1971545</v>
      </c>
      <c r="G26" s="59">
        <v>1971545</v>
      </c>
      <c r="H26" s="72">
        <f>SUM(I27:I30)</f>
        <v>0</v>
      </c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</row>
    <row r="27" spans="1:45" ht="14.25" customHeight="1">
      <c r="A27" s="42">
        <v>321</v>
      </c>
      <c r="B27" s="43" t="s">
        <v>21</v>
      </c>
      <c r="C27" s="44">
        <v>103000</v>
      </c>
      <c r="D27" s="44">
        <v>103000</v>
      </c>
      <c r="E27" s="61"/>
      <c r="F27" s="44">
        <v>110000</v>
      </c>
      <c r="G27" s="44">
        <v>110000</v>
      </c>
      <c r="H27" s="9">
        <v>0</v>
      </c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</row>
    <row r="28" spans="1:45" ht="14.25" customHeight="1">
      <c r="A28" s="42">
        <v>322</v>
      </c>
      <c r="B28" s="45" t="s">
        <v>22</v>
      </c>
      <c r="C28" s="44">
        <v>430062</v>
      </c>
      <c r="D28" s="44">
        <v>430062</v>
      </c>
      <c r="E28" s="61"/>
      <c r="F28" s="44">
        <v>400000</v>
      </c>
      <c r="G28" s="44">
        <v>400000</v>
      </c>
      <c r="H28" s="9">
        <v>0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</row>
    <row r="29" spans="1:45" ht="14.25" customHeight="1">
      <c r="A29" s="42">
        <v>323</v>
      </c>
      <c r="B29" s="43" t="s">
        <v>23</v>
      </c>
      <c r="C29" s="44">
        <v>1349935</v>
      </c>
      <c r="D29" s="44">
        <v>1349935</v>
      </c>
      <c r="E29" s="61"/>
      <c r="F29" s="44">
        <v>1399945</v>
      </c>
      <c r="G29" s="44">
        <v>1399945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</row>
    <row r="30" spans="1:45" ht="14.25" customHeight="1">
      <c r="A30" s="42">
        <v>329</v>
      </c>
      <c r="B30" s="43" t="s">
        <v>24</v>
      </c>
      <c r="C30" s="44">
        <v>57000</v>
      </c>
      <c r="D30" s="44">
        <v>57000</v>
      </c>
      <c r="E30" s="61"/>
      <c r="F30" s="44">
        <v>61600</v>
      </c>
      <c r="G30" s="44">
        <v>61600</v>
      </c>
      <c r="H30" s="9">
        <v>0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</row>
    <row r="31" spans="1:45" s="72" customFormat="1" ht="13.5" customHeight="1">
      <c r="A31" s="119">
        <v>42</v>
      </c>
      <c r="B31" s="117" t="s">
        <v>61</v>
      </c>
      <c r="C31" s="80">
        <v>86710</v>
      </c>
      <c r="D31" s="80">
        <v>86710</v>
      </c>
      <c r="E31" s="120"/>
      <c r="F31" s="80"/>
      <c r="G31" s="80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</row>
    <row r="32" spans="1:45" ht="17.25" customHeight="1" thickBot="1">
      <c r="A32" s="99">
        <v>422</v>
      </c>
      <c r="B32" s="100" t="s">
        <v>43</v>
      </c>
      <c r="C32" s="101">
        <v>86710</v>
      </c>
      <c r="D32" s="101">
        <v>86710</v>
      </c>
      <c r="E32" s="102"/>
      <c r="F32" s="103"/>
      <c r="G32" s="10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</row>
    <row r="33" spans="1:45" ht="14.25" customHeight="1" thickBot="1">
      <c r="A33" s="50"/>
      <c r="B33" s="51" t="s">
        <v>38</v>
      </c>
      <c r="C33" s="52">
        <v>2026707</v>
      </c>
      <c r="D33" s="52">
        <v>2026707</v>
      </c>
      <c r="E33" s="52"/>
      <c r="F33" s="62">
        <v>1971545</v>
      </c>
      <c r="G33" s="62">
        <v>1971545</v>
      </c>
      <c r="H33" s="63" t="e">
        <f>H14+H26+#REF!</f>
        <v>#REF!</v>
      </c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</row>
    <row r="34" spans="1:45" s="124" customFormat="1" ht="18" customHeight="1">
      <c r="A34" s="139" t="s">
        <v>89</v>
      </c>
      <c r="B34" s="140" t="s">
        <v>47</v>
      </c>
      <c r="C34" s="141"/>
      <c r="D34" s="141"/>
      <c r="E34" s="142"/>
      <c r="F34" s="142"/>
      <c r="G34" s="142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</row>
    <row r="35" spans="1:45" s="72" customFormat="1" ht="18" customHeight="1">
      <c r="A35" s="64">
        <v>41</v>
      </c>
      <c r="B35" s="65" t="s">
        <v>55</v>
      </c>
      <c r="C35" s="118">
        <v>204375</v>
      </c>
      <c r="D35" s="118">
        <v>204375</v>
      </c>
      <c r="E35" s="79"/>
      <c r="F35" s="79"/>
      <c r="G35" s="79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</row>
    <row r="36" spans="1:45" ht="18" customHeight="1">
      <c r="A36" s="67">
        <v>412</v>
      </c>
      <c r="B36" s="68" t="s">
        <v>43</v>
      </c>
      <c r="C36" s="3">
        <v>204375</v>
      </c>
      <c r="D36" s="3">
        <v>204375</v>
      </c>
      <c r="E36" s="57"/>
      <c r="F36" s="57"/>
      <c r="G36" s="57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</row>
    <row r="37" spans="1:45" s="72" customFormat="1" ht="18" customHeight="1">
      <c r="A37" s="60">
        <v>45</v>
      </c>
      <c r="B37" s="117" t="s">
        <v>11</v>
      </c>
      <c r="C37" s="113">
        <v>163967</v>
      </c>
      <c r="D37" s="113">
        <v>163967</v>
      </c>
      <c r="E37" s="80"/>
      <c r="F37" s="80">
        <v>810000</v>
      </c>
      <c r="G37" s="80">
        <v>810000</v>
      </c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</row>
    <row r="38" spans="1:45" ht="18" customHeight="1">
      <c r="A38" s="42">
        <v>451</v>
      </c>
      <c r="B38" s="43" t="s">
        <v>11</v>
      </c>
      <c r="C38" s="2">
        <v>163967</v>
      </c>
      <c r="D38" s="2">
        <v>163967</v>
      </c>
      <c r="E38" s="44"/>
      <c r="F38" s="41">
        <v>810000</v>
      </c>
      <c r="G38" s="41">
        <v>810000</v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</row>
    <row r="39" spans="1:45" ht="18" customHeight="1" thickBot="1">
      <c r="A39" s="70"/>
      <c r="B39" s="71" t="s">
        <v>40</v>
      </c>
      <c r="C39" s="72">
        <v>368342</v>
      </c>
      <c r="D39" s="72">
        <v>368342</v>
      </c>
      <c r="E39" s="73"/>
      <c r="F39" s="74">
        <v>810000</v>
      </c>
      <c r="G39" s="74">
        <v>810000</v>
      </c>
      <c r="H39" s="63" t="e">
        <f>+#REF!+#REF!</f>
        <v>#REF!</v>
      </c>
      <c r="I39" s="63" t="e">
        <f>+#REF!+#REF!</f>
        <v>#REF!</v>
      </c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</row>
    <row r="40" spans="1:45" ht="18" customHeight="1" thickBot="1">
      <c r="A40" s="250" t="s">
        <v>48</v>
      </c>
      <c r="B40" s="251"/>
      <c r="C40" s="75">
        <v>11675649</v>
      </c>
      <c r="D40" s="75">
        <v>2395049</v>
      </c>
      <c r="E40" s="75"/>
      <c r="F40" s="76">
        <v>2781545</v>
      </c>
      <c r="G40" s="77">
        <v>2781545</v>
      </c>
      <c r="H40" s="78"/>
      <c r="I40" s="78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</row>
    <row r="41" spans="1:45" s="124" customFormat="1" ht="18" customHeight="1">
      <c r="A41" s="139" t="s">
        <v>90</v>
      </c>
      <c r="B41" s="140" t="s">
        <v>41</v>
      </c>
      <c r="C41" s="143"/>
      <c r="D41" s="144"/>
      <c r="E41" s="144"/>
      <c r="F41" s="145"/>
      <c r="G41" s="145"/>
      <c r="H41" s="146"/>
      <c r="I41" s="146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</row>
    <row r="42" spans="1:45" s="72" customFormat="1" ht="18" customHeight="1">
      <c r="A42" s="60">
        <v>32</v>
      </c>
      <c r="B42" s="116" t="s">
        <v>14</v>
      </c>
      <c r="C42" s="59">
        <v>119000</v>
      </c>
      <c r="D42" s="59">
        <v>119000</v>
      </c>
      <c r="E42" s="80"/>
      <c r="F42" s="59">
        <v>255000</v>
      </c>
      <c r="G42" s="59">
        <v>255000</v>
      </c>
      <c r="H42" s="90"/>
      <c r="I42" s="90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</row>
    <row r="43" spans="1:45" ht="18" customHeight="1">
      <c r="A43" s="42">
        <v>322</v>
      </c>
      <c r="B43" s="43" t="s">
        <v>28</v>
      </c>
      <c r="C43" s="44">
        <v>100000</v>
      </c>
      <c r="D43" s="44">
        <v>100000</v>
      </c>
      <c r="E43" s="44"/>
      <c r="F43" s="44">
        <v>236000</v>
      </c>
      <c r="G43" s="44">
        <v>236000</v>
      </c>
      <c r="H43" s="78"/>
      <c r="I43" s="78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</row>
    <row r="44" spans="1:45" ht="18" customHeight="1">
      <c r="A44" s="42">
        <v>323</v>
      </c>
      <c r="B44" s="43" t="s">
        <v>23</v>
      </c>
      <c r="C44" s="6">
        <v>19000</v>
      </c>
      <c r="D44" s="6">
        <v>19000</v>
      </c>
      <c r="E44" s="44"/>
      <c r="F44" s="6">
        <v>19000</v>
      </c>
      <c r="G44" s="6">
        <v>19000</v>
      </c>
      <c r="H44" s="78"/>
      <c r="I44" s="78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</row>
    <row r="45" spans="1:45" s="72" customFormat="1" ht="18" customHeight="1">
      <c r="A45" s="60">
        <v>45</v>
      </c>
      <c r="B45" s="117" t="s">
        <v>29</v>
      </c>
      <c r="C45" s="59">
        <v>78673</v>
      </c>
      <c r="D45" s="59">
        <v>78673</v>
      </c>
      <c r="E45" s="80"/>
      <c r="F45" s="59">
        <v>10000</v>
      </c>
      <c r="G45" s="59">
        <v>10000</v>
      </c>
      <c r="H45" s="90"/>
      <c r="I45" s="90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</row>
    <row r="46" spans="1:45" ht="18" customHeight="1" thickBot="1">
      <c r="A46" s="81">
        <v>451</v>
      </c>
      <c r="B46" s="82" t="s">
        <v>29</v>
      </c>
      <c r="C46" s="83">
        <v>78673</v>
      </c>
      <c r="D46" s="83">
        <v>78673</v>
      </c>
      <c r="E46" s="49"/>
      <c r="F46" s="83">
        <v>10000</v>
      </c>
      <c r="G46" s="83">
        <v>10000</v>
      </c>
      <c r="H46" s="78"/>
      <c r="I46" s="78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</row>
    <row r="47" spans="1:45" ht="18" customHeight="1" thickBot="1">
      <c r="A47" s="84"/>
      <c r="B47" s="51" t="s">
        <v>38</v>
      </c>
      <c r="C47" s="52">
        <v>197673</v>
      </c>
      <c r="D47" s="52">
        <v>197673</v>
      </c>
      <c r="E47" s="75"/>
      <c r="F47" s="52">
        <v>265000</v>
      </c>
      <c r="G47" s="52">
        <v>265000</v>
      </c>
      <c r="H47" s="78"/>
      <c r="I47" s="78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</row>
    <row r="48" spans="1:45" s="124" customFormat="1" ht="16.5" customHeight="1">
      <c r="A48" s="139" t="s">
        <v>91</v>
      </c>
      <c r="B48" s="140" t="s">
        <v>17</v>
      </c>
      <c r="C48" s="143"/>
      <c r="D48" s="143"/>
      <c r="E48" s="144"/>
      <c r="F48" s="143"/>
      <c r="G48" s="14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</row>
    <row r="49" spans="1:45" s="72" customFormat="1" ht="16.5" customHeight="1">
      <c r="A49" s="60">
        <v>31</v>
      </c>
      <c r="B49" s="116" t="s">
        <v>16</v>
      </c>
      <c r="C49" s="59">
        <v>19500</v>
      </c>
      <c r="D49" s="59">
        <v>19500</v>
      </c>
      <c r="E49" s="80"/>
      <c r="F49" s="59">
        <v>9600</v>
      </c>
      <c r="G49" s="59">
        <v>9600</v>
      </c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</row>
    <row r="50" spans="1:45" ht="16.5" customHeight="1">
      <c r="A50" s="38">
        <v>311</v>
      </c>
      <c r="B50" s="69" t="s">
        <v>19</v>
      </c>
      <c r="C50" s="40">
        <v>16600</v>
      </c>
      <c r="D50" s="40">
        <v>16600</v>
      </c>
      <c r="E50" s="80"/>
      <c r="F50" s="40">
        <v>8190</v>
      </c>
      <c r="G50" s="40">
        <v>8190</v>
      </c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</row>
    <row r="51" spans="1:45" ht="16.5" customHeight="1">
      <c r="A51" s="38">
        <v>313</v>
      </c>
      <c r="B51" s="69" t="s">
        <v>20</v>
      </c>
      <c r="C51" s="40">
        <v>2900</v>
      </c>
      <c r="D51" s="40">
        <v>2900</v>
      </c>
      <c r="E51" s="80"/>
      <c r="F51" s="40">
        <v>1410</v>
      </c>
      <c r="G51" s="40">
        <v>1410</v>
      </c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</row>
    <row r="52" spans="1:45" s="72" customFormat="1" ht="16.5" customHeight="1">
      <c r="A52" s="60">
        <v>32</v>
      </c>
      <c r="B52" s="116" t="s">
        <v>14</v>
      </c>
      <c r="C52" s="59">
        <v>23221</v>
      </c>
      <c r="D52" s="59">
        <v>23221</v>
      </c>
      <c r="E52" s="80"/>
      <c r="F52" s="59">
        <v>15400</v>
      </c>
      <c r="G52" s="59">
        <v>15400</v>
      </c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</row>
    <row r="53" spans="1:45" ht="16.5" customHeight="1">
      <c r="A53" s="38">
        <v>322</v>
      </c>
      <c r="B53" s="45" t="s">
        <v>22</v>
      </c>
      <c r="C53" s="40">
        <v>3447</v>
      </c>
      <c r="D53" s="40">
        <v>3447</v>
      </c>
      <c r="E53" s="80"/>
      <c r="F53" s="40">
        <v>3400</v>
      </c>
      <c r="G53" s="40">
        <v>3400</v>
      </c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</row>
    <row r="54" spans="1:45" ht="16.5" customHeight="1" thickBot="1">
      <c r="A54" s="38">
        <v>329</v>
      </c>
      <c r="B54" s="43" t="s">
        <v>24</v>
      </c>
      <c r="C54" s="40">
        <v>19774</v>
      </c>
      <c r="D54" s="40">
        <v>19774</v>
      </c>
      <c r="E54" s="80"/>
      <c r="F54" s="40">
        <v>12000</v>
      </c>
      <c r="G54" s="40">
        <v>12000</v>
      </c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</row>
    <row r="55" spans="1:7" s="123" customFormat="1" ht="16.5" customHeight="1" thickBot="1">
      <c r="A55" s="211"/>
      <c r="B55" s="212" t="s">
        <v>38</v>
      </c>
      <c r="C55" s="213">
        <v>42721</v>
      </c>
      <c r="D55" s="213">
        <v>42721</v>
      </c>
      <c r="E55" s="214"/>
      <c r="F55" s="213">
        <v>25000</v>
      </c>
      <c r="G55" s="215">
        <v>25000</v>
      </c>
    </row>
    <row r="56" spans="1:45" s="124" customFormat="1" ht="16.5" customHeight="1">
      <c r="A56" s="139" t="s">
        <v>87</v>
      </c>
      <c r="B56" s="140" t="s">
        <v>18</v>
      </c>
      <c r="C56" s="143"/>
      <c r="D56" s="143"/>
      <c r="E56" s="144"/>
      <c r="F56" s="143"/>
      <c r="G56" s="14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</row>
    <row r="57" spans="1:45" s="72" customFormat="1" ht="16.5" customHeight="1">
      <c r="A57" s="60">
        <v>32</v>
      </c>
      <c r="B57" s="117" t="s">
        <v>14</v>
      </c>
      <c r="C57" s="115">
        <v>0</v>
      </c>
      <c r="D57" s="115">
        <v>0</v>
      </c>
      <c r="E57" s="80"/>
      <c r="F57" s="59">
        <v>35000</v>
      </c>
      <c r="G57" s="59">
        <v>35000</v>
      </c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</row>
    <row r="58" spans="1:45" ht="16.5" customHeight="1" thickBot="1">
      <c r="A58" s="81">
        <v>329</v>
      </c>
      <c r="B58" s="85" t="s">
        <v>24</v>
      </c>
      <c r="C58" s="4">
        <v>0</v>
      </c>
      <c r="D58" s="4">
        <v>0</v>
      </c>
      <c r="E58" s="86"/>
      <c r="F58" s="83">
        <v>35000</v>
      </c>
      <c r="G58" s="83">
        <v>35000</v>
      </c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</row>
    <row r="59" spans="1:45" ht="16.5" customHeight="1" thickBot="1">
      <c r="A59" s="84"/>
      <c r="B59" s="51" t="s">
        <v>38</v>
      </c>
      <c r="C59" s="52">
        <v>0</v>
      </c>
      <c r="D59" s="52">
        <v>0</v>
      </c>
      <c r="E59" s="76"/>
      <c r="F59" s="52">
        <v>35000</v>
      </c>
      <c r="G59" s="52">
        <v>35000</v>
      </c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</row>
    <row r="60" spans="1:45" s="124" customFormat="1" ht="16.5" customHeight="1">
      <c r="A60" s="139" t="s">
        <v>92</v>
      </c>
      <c r="B60" s="140" t="s">
        <v>35</v>
      </c>
      <c r="C60" s="143"/>
      <c r="D60" s="143"/>
      <c r="E60" s="144"/>
      <c r="F60" s="143"/>
      <c r="G60" s="14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</row>
    <row r="61" spans="1:45" s="72" customFormat="1" ht="16.5" customHeight="1">
      <c r="A61" s="60">
        <v>37</v>
      </c>
      <c r="B61" s="117" t="s">
        <v>45</v>
      </c>
      <c r="C61" s="59">
        <v>250000</v>
      </c>
      <c r="D61" s="59">
        <v>250000</v>
      </c>
      <c r="E61" s="80"/>
      <c r="F61" s="59">
        <v>343000</v>
      </c>
      <c r="G61" s="59">
        <v>343000</v>
      </c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</row>
    <row r="62" spans="1:45" ht="16.5" customHeight="1" thickBot="1">
      <c r="A62" s="81">
        <v>372</v>
      </c>
      <c r="B62" s="85" t="s">
        <v>45</v>
      </c>
      <c r="C62" s="83">
        <v>250000</v>
      </c>
      <c r="D62" s="83">
        <v>250000</v>
      </c>
      <c r="E62" s="86"/>
      <c r="F62" s="83">
        <v>343000</v>
      </c>
      <c r="G62" s="83">
        <v>343000</v>
      </c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</row>
    <row r="63" spans="1:45" ht="16.5" customHeight="1" thickBot="1">
      <c r="A63" s="84"/>
      <c r="B63" s="51" t="s">
        <v>38</v>
      </c>
      <c r="C63" s="52">
        <v>250000</v>
      </c>
      <c r="D63" s="52">
        <v>250000</v>
      </c>
      <c r="E63" s="76"/>
      <c r="F63" s="52">
        <v>343000</v>
      </c>
      <c r="G63" s="53">
        <v>343000</v>
      </c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</row>
    <row r="64" spans="1:45" s="124" customFormat="1" ht="16.5" customHeight="1">
      <c r="A64" s="139" t="s">
        <v>93</v>
      </c>
      <c r="B64" s="140" t="s">
        <v>30</v>
      </c>
      <c r="C64" s="143"/>
      <c r="D64" s="143"/>
      <c r="E64" s="144"/>
      <c r="F64" s="143"/>
      <c r="G64" s="14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</row>
    <row r="65" spans="1:45" s="72" customFormat="1" ht="16.5" customHeight="1">
      <c r="A65" s="60">
        <v>31</v>
      </c>
      <c r="B65" s="116" t="s">
        <v>16</v>
      </c>
      <c r="C65" s="59">
        <v>249750</v>
      </c>
      <c r="D65" s="59">
        <v>249750</v>
      </c>
      <c r="E65" s="80"/>
      <c r="F65" s="59">
        <v>305850</v>
      </c>
      <c r="G65" s="59">
        <v>305850</v>
      </c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</row>
    <row r="66" spans="1:45" ht="16.5" customHeight="1">
      <c r="A66" s="38">
        <v>311</v>
      </c>
      <c r="B66" s="69" t="s">
        <v>19</v>
      </c>
      <c r="C66" s="40">
        <v>204900</v>
      </c>
      <c r="D66" s="40">
        <v>204900</v>
      </c>
      <c r="E66" s="80"/>
      <c r="F66" s="40">
        <v>261000</v>
      </c>
      <c r="G66" s="40">
        <v>261000</v>
      </c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</row>
    <row r="67" spans="1:45" ht="16.5" customHeight="1">
      <c r="A67" s="38">
        <v>313</v>
      </c>
      <c r="B67" s="69" t="s">
        <v>20</v>
      </c>
      <c r="C67" s="40">
        <v>44850</v>
      </c>
      <c r="D67" s="40">
        <v>44850</v>
      </c>
      <c r="E67" s="80"/>
      <c r="F67" s="40">
        <v>44850</v>
      </c>
      <c r="G67" s="40">
        <v>44850</v>
      </c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</row>
    <row r="68" spans="1:45" s="72" customFormat="1" ht="16.5" customHeight="1">
      <c r="A68" s="60">
        <v>32</v>
      </c>
      <c r="B68" s="117" t="s">
        <v>14</v>
      </c>
      <c r="C68" s="59">
        <v>25470</v>
      </c>
      <c r="D68" s="59">
        <v>25470</v>
      </c>
      <c r="E68" s="80"/>
      <c r="F68" s="59">
        <v>42327</v>
      </c>
      <c r="G68" s="59">
        <v>42327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</row>
    <row r="69" spans="1:45" ht="16.5" customHeight="1">
      <c r="A69" s="38">
        <v>321</v>
      </c>
      <c r="B69" s="69" t="s">
        <v>59</v>
      </c>
      <c r="C69" s="40">
        <v>15030</v>
      </c>
      <c r="D69" s="40">
        <v>15030</v>
      </c>
      <c r="E69" s="80"/>
      <c r="F69" s="40">
        <v>33000</v>
      </c>
      <c r="G69" s="40">
        <v>33000</v>
      </c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</row>
    <row r="70" spans="1:45" s="114" customFormat="1" ht="16.5" customHeight="1">
      <c r="A70" s="111">
        <v>322</v>
      </c>
      <c r="B70" s="112" t="s">
        <v>22</v>
      </c>
      <c r="C70" s="1">
        <v>130</v>
      </c>
      <c r="D70" s="1">
        <v>130</v>
      </c>
      <c r="E70" s="113"/>
      <c r="F70" s="1">
        <v>130</v>
      </c>
      <c r="G70" s="1">
        <v>130</v>
      </c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</row>
    <row r="71" spans="1:45" ht="16.5" customHeight="1">
      <c r="A71" s="42">
        <v>323</v>
      </c>
      <c r="B71" s="43" t="s">
        <v>23</v>
      </c>
      <c r="C71" s="40">
        <v>7070</v>
      </c>
      <c r="D71" s="40">
        <v>7070</v>
      </c>
      <c r="E71" s="80"/>
      <c r="F71" s="40">
        <v>7047</v>
      </c>
      <c r="G71" s="40">
        <v>7047</v>
      </c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</row>
    <row r="72" spans="1:45" ht="16.5" customHeight="1" thickBot="1">
      <c r="A72" s="81">
        <v>329</v>
      </c>
      <c r="B72" s="85" t="s">
        <v>24</v>
      </c>
      <c r="C72" s="83">
        <v>3240</v>
      </c>
      <c r="D72" s="83">
        <v>3240</v>
      </c>
      <c r="E72" s="86"/>
      <c r="F72" s="83">
        <v>2280</v>
      </c>
      <c r="G72" s="83">
        <v>2280</v>
      </c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</row>
    <row r="73" spans="1:45" ht="16.5" customHeight="1" thickBot="1">
      <c r="A73" s="84"/>
      <c r="B73" s="51" t="s">
        <v>38</v>
      </c>
      <c r="C73" s="76">
        <v>275220</v>
      </c>
      <c r="D73" s="76">
        <v>275220</v>
      </c>
      <c r="E73" s="76"/>
      <c r="F73" s="76">
        <v>348177</v>
      </c>
      <c r="G73" s="77">
        <v>348177</v>
      </c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</row>
    <row r="74" spans="1:45" s="124" customFormat="1" ht="16.5" customHeight="1">
      <c r="A74" s="139" t="s">
        <v>94</v>
      </c>
      <c r="B74" s="140" t="s">
        <v>27</v>
      </c>
      <c r="C74" s="144"/>
      <c r="D74" s="144"/>
      <c r="E74" s="144"/>
      <c r="F74" s="144"/>
      <c r="G74" s="144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</row>
    <row r="75" spans="1:45" s="72" customFormat="1" ht="16.5" customHeight="1">
      <c r="A75" s="60">
        <v>32</v>
      </c>
      <c r="B75" s="117" t="s">
        <v>14</v>
      </c>
      <c r="C75" s="113">
        <v>658400</v>
      </c>
      <c r="D75" s="80">
        <v>658400</v>
      </c>
      <c r="E75" s="80"/>
      <c r="F75" s="80">
        <v>658400</v>
      </c>
      <c r="G75" s="80">
        <v>658400</v>
      </c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</row>
    <row r="76" spans="1:45" ht="16.5" customHeight="1" thickBot="1">
      <c r="A76" s="81">
        <v>322</v>
      </c>
      <c r="B76" s="85" t="s">
        <v>15</v>
      </c>
      <c r="C76" s="5">
        <v>658400</v>
      </c>
      <c r="D76" s="74">
        <v>658400</v>
      </c>
      <c r="E76" s="86"/>
      <c r="F76" s="74">
        <v>658400</v>
      </c>
      <c r="G76" s="74">
        <v>658400</v>
      </c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</row>
    <row r="77" spans="1:45" ht="16.5" customHeight="1" thickBot="1">
      <c r="A77" s="50"/>
      <c r="B77" s="51" t="s">
        <v>38</v>
      </c>
      <c r="C77" s="76">
        <v>658400</v>
      </c>
      <c r="D77" s="76">
        <v>658400</v>
      </c>
      <c r="E77" s="76"/>
      <c r="F77" s="76">
        <v>658400</v>
      </c>
      <c r="G77" s="77">
        <v>658400</v>
      </c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</row>
    <row r="78" spans="1:45" s="124" customFormat="1" ht="16.5" customHeight="1">
      <c r="A78" s="139" t="s">
        <v>95</v>
      </c>
      <c r="B78" s="140" t="s">
        <v>54</v>
      </c>
      <c r="C78" s="144"/>
      <c r="D78" s="144"/>
      <c r="E78" s="144"/>
      <c r="F78" s="144"/>
      <c r="G78" s="144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</row>
    <row r="79" spans="1:45" s="72" customFormat="1" ht="16.5" customHeight="1">
      <c r="A79" s="60">
        <v>31</v>
      </c>
      <c r="B79" s="116" t="s">
        <v>16</v>
      </c>
      <c r="C79" s="80">
        <v>5184</v>
      </c>
      <c r="D79" s="80">
        <v>5184</v>
      </c>
      <c r="E79" s="80"/>
      <c r="F79" s="80">
        <v>5184</v>
      </c>
      <c r="G79" s="80">
        <v>5184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</row>
    <row r="80" spans="1:45" ht="16.5" customHeight="1">
      <c r="A80" s="38">
        <v>311</v>
      </c>
      <c r="B80" s="43" t="s">
        <v>19</v>
      </c>
      <c r="C80" s="41">
        <v>4423</v>
      </c>
      <c r="D80" s="41">
        <v>4423</v>
      </c>
      <c r="E80" s="80"/>
      <c r="F80" s="41">
        <v>4423</v>
      </c>
      <c r="G80" s="41">
        <v>4423</v>
      </c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</row>
    <row r="81" spans="1:45" ht="16.5" customHeight="1" thickBot="1">
      <c r="A81" s="81">
        <v>313</v>
      </c>
      <c r="B81" s="87" t="s">
        <v>20</v>
      </c>
      <c r="C81" s="74">
        <v>761</v>
      </c>
      <c r="D81" s="74">
        <v>761</v>
      </c>
      <c r="E81" s="86"/>
      <c r="F81" s="74">
        <v>761</v>
      </c>
      <c r="G81" s="74">
        <v>761</v>
      </c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</row>
    <row r="82" spans="1:45" ht="16.5" customHeight="1" thickBot="1">
      <c r="A82" s="50"/>
      <c r="B82" s="51" t="s">
        <v>38</v>
      </c>
      <c r="C82" s="76">
        <v>5184</v>
      </c>
      <c r="D82" s="76">
        <v>5184</v>
      </c>
      <c r="E82" s="76"/>
      <c r="F82" s="76">
        <v>5184</v>
      </c>
      <c r="G82" s="77">
        <v>5184</v>
      </c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</row>
    <row r="83" spans="1:45" s="124" customFormat="1" ht="16.5" customHeight="1">
      <c r="A83" s="151" t="s">
        <v>96</v>
      </c>
      <c r="B83" s="151" t="s">
        <v>102</v>
      </c>
      <c r="C83" s="152"/>
      <c r="D83" s="153"/>
      <c r="E83" s="152"/>
      <c r="F83" s="152"/>
      <c r="G83" s="15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</row>
    <row r="84" spans="1:45" s="72" customFormat="1" ht="16.5" customHeight="1">
      <c r="A84" s="60">
        <v>32</v>
      </c>
      <c r="B84" s="116" t="s">
        <v>14</v>
      </c>
      <c r="C84" s="59">
        <v>81435</v>
      </c>
      <c r="D84" s="59">
        <v>81435</v>
      </c>
      <c r="E84" s="59"/>
      <c r="F84" s="59">
        <v>70492</v>
      </c>
      <c r="G84" s="59">
        <v>70492</v>
      </c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</row>
    <row r="85" spans="1:45" ht="16.5" customHeight="1">
      <c r="A85" s="38">
        <v>321</v>
      </c>
      <c r="B85" s="43" t="s">
        <v>21</v>
      </c>
      <c r="C85" s="40">
        <v>7000</v>
      </c>
      <c r="D85" s="40">
        <v>7000</v>
      </c>
      <c r="E85" s="40"/>
      <c r="F85" s="40">
        <v>7000</v>
      </c>
      <c r="G85" s="40">
        <v>7000</v>
      </c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</row>
    <row r="86" spans="1:45" ht="16.5" customHeight="1">
      <c r="A86" s="38">
        <v>322</v>
      </c>
      <c r="B86" s="45" t="s">
        <v>22</v>
      </c>
      <c r="C86" s="40">
        <v>3300</v>
      </c>
      <c r="D86" s="40">
        <v>3300</v>
      </c>
      <c r="E86" s="40"/>
      <c r="F86" s="40">
        <v>3000</v>
      </c>
      <c r="G86" s="40">
        <v>3000</v>
      </c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</row>
    <row r="87" spans="1:45" ht="16.5" customHeight="1">
      <c r="A87" s="38">
        <v>323</v>
      </c>
      <c r="B87" s="45" t="s">
        <v>58</v>
      </c>
      <c r="C87" s="40">
        <v>5000</v>
      </c>
      <c r="D87" s="40">
        <v>5000</v>
      </c>
      <c r="E87" s="40"/>
      <c r="F87" s="40">
        <v>9092</v>
      </c>
      <c r="G87" s="40">
        <v>9092</v>
      </c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</row>
    <row r="88" spans="1:45" ht="16.5" customHeight="1">
      <c r="A88" s="42">
        <v>324</v>
      </c>
      <c r="B88" s="43" t="s">
        <v>37</v>
      </c>
      <c r="C88" s="44">
        <v>28700</v>
      </c>
      <c r="D88" s="44">
        <v>28700</v>
      </c>
      <c r="E88" s="6"/>
      <c r="F88" s="44">
        <v>13400</v>
      </c>
      <c r="G88" s="44">
        <v>13400</v>
      </c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</row>
    <row r="89" spans="1:45" ht="16.5" customHeight="1">
      <c r="A89" s="42">
        <v>329</v>
      </c>
      <c r="B89" s="43" t="s">
        <v>24</v>
      </c>
      <c r="C89" s="44">
        <v>37435</v>
      </c>
      <c r="D89" s="44">
        <v>37435</v>
      </c>
      <c r="E89" s="59"/>
      <c r="F89" s="44">
        <v>38000</v>
      </c>
      <c r="G89" s="44">
        <v>38000</v>
      </c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</row>
    <row r="90" spans="1:45" s="72" customFormat="1" ht="16.5" customHeight="1">
      <c r="A90" s="60">
        <v>42</v>
      </c>
      <c r="B90" s="117" t="s">
        <v>42</v>
      </c>
      <c r="C90" s="80">
        <v>89341</v>
      </c>
      <c r="D90" s="80">
        <v>89341</v>
      </c>
      <c r="E90" s="59"/>
      <c r="F90" s="80">
        <v>41358</v>
      </c>
      <c r="G90" s="80">
        <v>41358</v>
      </c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</row>
    <row r="91" spans="1:45" ht="16.5" customHeight="1">
      <c r="A91" s="38">
        <v>422</v>
      </c>
      <c r="B91" s="39" t="s">
        <v>43</v>
      </c>
      <c r="C91" s="41">
        <v>72341</v>
      </c>
      <c r="D91" s="41">
        <v>72341</v>
      </c>
      <c r="E91" s="37"/>
      <c r="F91" s="41">
        <v>36358</v>
      </c>
      <c r="G91" s="41">
        <v>36358</v>
      </c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</row>
    <row r="92" spans="1:45" ht="16.5" customHeight="1">
      <c r="A92" s="42">
        <v>424</v>
      </c>
      <c r="B92" s="43" t="s">
        <v>13</v>
      </c>
      <c r="C92" s="44">
        <v>17000</v>
      </c>
      <c r="D92" s="44">
        <v>17000</v>
      </c>
      <c r="E92" s="6"/>
      <c r="F92" s="44">
        <v>5000</v>
      </c>
      <c r="G92" s="44">
        <v>5000</v>
      </c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</row>
    <row r="93" spans="1:45" s="72" customFormat="1" ht="16.5" customHeight="1">
      <c r="A93" s="60">
        <v>45</v>
      </c>
      <c r="B93" s="116" t="s">
        <v>44</v>
      </c>
      <c r="C93" s="80">
        <v>94675</v>
      </c>
      <c r="D93" s="80">
        <v>94675</v>
      </c>
      <c r="E93" s="59"/>
      <c r="F93" s="80">
        <v>7200</v>
      </c>
      <c r="G93" s="80">
        <v>7200</v>
      </c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</row>
    <row r="94" spans="1:45" ht="16.5" customHeight="1" thickBot="1">
      <c r="A94" s="46">
        <v>451</v>
      </c>
      <c r="B94" s="47" t="s">
        <v>29</v>
      </c>
      <c r="C94" s="49">
        <v>94675</v>
      </c>
      <c r="D94" s="49">
        <v>94675</v>
      </c>
      <c r="E94" s="48"/>
      <c r="F94" s="49">
        <v>7200</v>
      </c>
      <c r="G94" s="49">
        <v>7200</v>
      </c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</row>
    <row r="95" spans="1:45" ht="16.5" customHeight="1" thickBot="1">
      <c r="A95" s="50"/>
      <c r="B95" s="51" t="s">
        <v>38</v>
      </c>
      <c r="C95" s="75">
        <v>265451</v>
      </c>
      <c r="D95" s="75">
        <v>265451</v>
      </c>
      <c r="E95" s="52"/>
      <c r="F95" s="75">
        <v>119050</v>
      </c>
      <c r="G95" s="75">
        <v>119050</v>
      </c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</row>
    <row r="96" spans="1:45" ht="16.5" customHeight="1" thickBot="1">
      <c r="A96" s="219"/>
      <c r="B96" s="147" t="s">
        <v>12</v>
      </c>
      <c r="C96" s="149">
        <v>13370298</v>
      </c>
      <c r="D96" s="149">
        <v>4089698</v>
      </c>
      <c r="E96" s="148">
        <v>9280600</v>
      </c>
      <c r="F96" s="148">
        <v>13672998</v>
      </c>
      <c r="G96" s="150">
        <v>13755040</v>
      </c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</row>
    <row r="97" spans="1:45" ht="16.5" customHeight="1">
      <c r="A97" s="127"/>
      <c r="B97" s="224"/>
      <c r="C97" s="122"/>
      <c r="D97" s="122"/>
      <c r="E97" s="121"/>
      <c r="F97" s="121"/>
      <c r="G97" s="121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</row>
    <row r="98" spans="1:45" ht="16.5" customHeight="1">
      <c r="A98" s="127"/>
      <c r="B98" s="224"/>
      <c r="C98" s="122"/>
      <c r="D98" s="122"/>
      <c r="E98" s="121"/>
      <c r="F98" s="121"/>
      <c r="G98" s="121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</row>
    <row r="99" spans="1:45" ht="16.5" customHeight="1">
      <c r="A99" s="273"/>
      <c r="B99" s="274"/>
      <c r="C99" s="261"/>
      <c r="D99" s="272"/>
      <c r="E99" s="225" t="s">
        <v>97</v>
      </c>
      <c r="F99" s="25" t="s">
        <v>51</v>
      </c>
      <c r="G99" s="25">
        <v>2018</v>
      </c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</row>
    <row r="100" spans="1:45" ht="16.5" customHeight="1">
      <c r="A100" s="270" t="s">
        <v>101</v>
      </c>
      <c r="B100" s="271"/>
      <c r="C100" s="269" t="s">
        <v>99</v>
      </c>
      <c r="D100" s="259"/>
      <c r="E100" s="226">
        <v>4089698</v>
      </c>
      <c r="F100" s="105">
        <v>4580356</v>
      </c>
      <c r="G100" s="27">
        <v>4580356</v>
      </c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</row>
    <row r="101" spans="1:45" ht="16.5" customHeight="1">
      <c r="A101" s="270" t="s">
        <v>100</v>
      </c>
      <c r="B101" s="271"/>
      <c r="C101" s="269" t="s">
        <v>98</v>
      </c>
      <c r="D101" s="259"/>
      <c r="E101" s="226">
        <v>9280600</v>
      </c>
      <c r="F101" s="105">
        <v>9092642</v>
      </c>
      <c r="G101" s="27">
        <v>9174684</v>
      </c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</row>
    <row r="102" spans="1:45" ht="16.5" customHeight="1" thickBot="1">
      <c r="A102" s="265"/>
      <c r="B102" s="266"/>
      <c r="C102" s="267" t="s">
        <v>46</v>
      </c>
      <c r="D102" s="268"/>
      <c r="E102" s="231">
        <v>13370298</v>
      </c>
      <c r="F102" s="232">
        <v>13672998</v>
      </c>
      <c r="G102" s="233">
        <v>13755040</v>
      </c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</row>
    <row r="103" spans="1:45" s="124" customFormat="1" ht="16.5" customHeight="1">
      <c r="A103" s="229">
        <v>6</v>
      </c>
      <c r="B103" s="230" t="s">
        <v>67</v>
      </c>
      <c r="C103" s="227"/>
      <c r="D103" s="228"/>
      <c r="E103" s="192">
        <v>13342727</v>
      </c>
      <c r="F103" s="128"/>
      <c r="G103" s="128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</row>
    <row r="104" spans="1:45" s="125" customFormat="1" ht="16.5" customHeight="1">
      <c r="A104" s="193">
        <v>63</v>
      </c>
      <c r="B104" s="187" t="s">
        <v>68</v>
      </c>
      <c r="C104" s="185"/>
      <c r="D104" s="186"/>
      <c r="E104" s="194">
        <v>9578623</v>
      </c>
      <c r="F104" s="128"/>
      <c r="G104" s="128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</row>
    <row r="105" spans="1:45" ht="16.5" customHeight="1">
      <c r="A105" s="195">
        <v>634</v>
      </c>
      <c r="B105" s="175" t="s">
        <v>69</v>
      </c>
      <c r="C105" s="176"/>
      <c r="D105" s="165"/>
      <c r="E105" s="196">
        <v>5014</v>
      </c>
      <c r="F105" s="128"/>
      <c r="G105" s="128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</row>
    <row r="106" spans="1:45" ht="17.25" customHeight="1">
      <c r="A106" s="195">
        <v>636</v>
      </c>
      <c r="B106" s="68" t="s">
        <v>70</v>
      </c>
      <c r="C106" s="174"/>
      <c r="D106" s="66"/>
      <c r="E106" s="196">
        <v>9318861</v>
      </c>
      <c r="F106" s="128"/>
      <c r="G106" s="129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</row>
    <row r="107" spans="1:45" ht="17.25" customHeight="1">
      <c r="A107" s="195">
        <v>638</v>
      </c>
      <c r="B107" s="69" t="s">
        <v>71</v>
      </c>
      <c r="C107" s="40"/>
      <c r="D107" s="41"/>
      <c r="E107" s="196">
        <v>254748</v>
      </c>
      <c r="F107" s="130"/>
      <c r="G107" s="130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</row>
    <row r="108" spans="1:45" s="125" customFormat="1" ht="15.75" customHeight="1">
      <c r="A108" s="197">
        <v>65</v>
      </c>
      <c r="B108" s="169" t="s">
        <v>72</v>
      </c>
      <c r="C108" s="161"/>
      <c r="D108" s="162"/>
      <c r="E108" s="198">
        <v>590744</v>
      </c>
      <c r="F108" s="130"/>
      <c r="G108" s="130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</row>
    <row r="109" spans="1:7" s="123" customFormat="1" ht="17.25" customHeight="1">
      <c r="A109" s="199">
        <v>652</v>
      </c>
      <c r="B109" s="158" t="s">
        <v>73</v>
      </c>
      <c r="C109" s="172"/>
      <c r="D109" s="173"/>
      <c r="E109" s="200">
        <v>590744</v>
      </c>
      <c r="F109" s="130"/>
      <c r="G109" s="130"/>
    </row>
    <row r="110" spans="1:45" s="125" customFormat="1" ht="17.25" customHeight="1">
      <c r="A110" s="197">
        <v>66</v>
      </c>
      <c r="B110" s="171" t="s">
        <v>74</v>
      </c>
      <c r="C110" s="168"/>
      <c r="D110" s="167"/>
      <c r="E110" s="198">
        <v>45658</v>
      </c>
      <c r="F110" s="130"/>
      <c r="G110" s="130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</row>
    <row r="111" spans="1:7" s="123" customFormat="1" ht="17.25" customHeight="1">
      <c r="A111" s="199">
        <v>661</v>
      </c>
      <c r="B111" s="170" t="s">
        <v>75</v>
      </c>
      <c r="C111" s="163"/>
      <c r="D111" s="164"/>
      <c r="E111" s="200">
        <v>42358</v>
      </c>
      <c r="F111" s="130"/>
      <c r="G111" s="130"/>
    </row>
    <row r="112" spans="1:45" ht="17.25" customHeight="1">
      <c r="A112" s="201">
        <v>663</v>
      </c>
      <c r="B112" s="43" t="s">
        <v>76</v>
      </c>
      <c r="C112" s="6"/>
      <c r="D112" s="44"/>
      <c r="E112" s="202">
        <v>3300</v>
      </c>
      <c r="F112" s="130"/>
      <c r="G112" s="130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</row>
    <row r="113" spans="1:45" s="125" customFormat="1" ht="16.5" customHeight="1">
      <c r="A113" s="197">
        <v>67</v>
      </c>
      <c r="B113" s="155" t="s">
        <v>77</v>
      </c>
      <c r="C113" s="156"/>
      <c r="D113" s="157"/>
      <c r="E113" s="198">
        <v>3127702</v>
      </c>
      <c r="F113" s="130"/>
      <c r="G113" s="130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</row>
    <row r="114" spans="1:45" ht="17.25" customHeight="1">
      <c r="A114" s="201">
        <v>671</v>
      </c>
      <c r="B114" s="47" t="s">
        <v>78</v>
      </c>
      <c r="C114" s="48"/>
      <c r="D114" s="49"/>
      <c r="E114" s="202"/>
      <c r="F114" s="130"/>
      <c r="G114" s="130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</row>
    <row r="115" spans="1:45" ht="17.25" customHeight="1">
      <c r="A115" s="201"/>
      <c r="B115" s="179" t="s">
        <v>79</v>
      </c>
      <c r="C115" s="20"/>
      <c r="D115" s="166"/>
      <c r="E115" s="202">
        <v>3127702</v>
      </c>
      <c r="F115" s="130"/>
      <c r="G115" s="130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</row>
    <row r="116" spans="1:45" s="237" customFormat="1" ht="17.25" customHeight="1">
      <c r="A116" s="235">
        <v>7</v>
      </c>
      <c r="B116" s="140" t="s">
        <v>80</v>
      </c>
      <c r="C116" s="143"/>
      <c r="D116" s="144"/>
      <c r="E116" s="236">
        <v>7200</v>
      </c>
      <c r="F116" s="128"/>
      <c r="G116" s="128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</row>
    <row r="117" spans="1:45" s="125" customFormat="1" ht="16.5" customHeight="1">
      <c r="A117" s="197">
        <v>72</v>
      </c>
      <c r="B117" s="169" t="s">
        <v>81</v>
      </c>
      <c r="C117" s="161"/>
      <c r="D117" s="162"/>
      <c r="E117" s="198">
        <v>7200</v>
      </c>
      <c r="F117" s="130"/>
      <c r="G117" s="130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</row>
    <row r="118" spans="1:45" ht="17.25" customHeight="1">
      <c r="A118" s="201">
        <v>721</v>
      </c>
      <c r="B118" s="43" t="s">
        <v>82</v>
      </c>
      <c r="C118" s="184"/>
      <c r="D118" s="166"/>
      <c r="E118" s="202">
        <v>7200</v>
      </c>
      <c r="F118" s="130"/>
      <c r="G118" s="130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</row>
    <row r="119" spans="1:45" s="124" customFormat="1" ht="17.25" customHeight="1">
      <c r="A119" s="203">
        <v>9</v>
      </c>
      <c r="B119" s="182" t="s">
        <v>84</v>
      </c>
      <c r="C119" s="183"/>
      <c r="D119" s="181"/>
      <c r="E119" s="204">
        <v>20371</v>
      </c>
      <c r="F119" s="130"/>
      <c r="G119" s="130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</row>
    <row r="120" spans="1:45" s="125" customFormat="1" ht="17.25" customHeight="1">
      <c r="A120" s="197">
        <v>92</v>
      </c>
      <c r="B120" s="159" t="s">
        <v>85</v>
      </c>
      <c r="C120" s="180"/>
      <c r="D120" s="160"/>
      <c r="E120" s="198">
        <v>20371</v>
      </c>
      <c r="F120" s="130"/>
      <c r="G120" s="130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</row>
    <row r="121" spans="1:45" s="72" customFormat="1" ht="17.25" customHeight="1" thickBot="1">
      <c r="A121" s="238">
        <v>922</v>
      </c>
      <c r="B121" s="239" t="s">
        <v>86</v>
      </c>
      <c r="C121" s="240"/>
      <c r="D121" s="241"/>
      <c r="E121" s="242">
        <v>20371</v>
      </c>
      <c r="F121" s="128"/>
      <c r="G121" s="128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</row>
    <row r="122" spans="1:7" s="249" customFormat="1" ht="17.25" customHeight="1" thickBot="1">
      <c r="A122" s="243" t="s">
        <v>103</v>
      </c>
      <c r="B122" s="244"/>
      <c r="C122" s="245"/>
      <c r="D122" s="246"/>
      <c r="E122" s="247">
        <v>13370298</v>
      </c>
      <c r="F122" s="248"/>
      <c r="G122" s="248"/>
    </row>
    <row r="123" spans="1:45" ht="17.25" customHeight="1">
      <c r="A123" s="88"/>
      <c r="B123" s="92"/>
      <c r="C123" s="12"/>
      <c r="D123" s="93"/>
      <c r="E123" s="93"/>
      <c r="F123" s="130"/>
      <c r="G123" s="130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</row>
    <row r="124" spans="1:45" ht="17.25" customHeight="1">
      <c r="A124" s="88" t="s">
        <v>62</v>
      </c>
      <c r="B124" s="89"/>
      <c r="C124" s="90" t="s">
        <v>65</v>
      </c>
      <c r="D124" s="91"/>
      <c r="E124" s="91"/>
      <c r="F124" s="12"/>
      <c r="G124" s="12"/>
      <c r="H124"/>
      <c r="I124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</row>
    <row r="125" spans="1:45" ht="17.25" customHeight="1">
      <c r="A125" s="88" t="s">
        <v>63</v>
      </c>
      <c r="B125" s="92"/>
      <c r="C125" s="12"/>
      <c r="D125" s="93"/>
      <c r="E125" s="93"/>
      <c r="F125" s="12"/>
      <c r="G125" s="12"/>
      <c r="H125"/>
      <c r="I125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</row>
    <row r="126" spans="1:45" ht="13.5" customHeight="1">
      <c r="A126" s="88" t="s">
        <v>64</v>
      </c>
      <c r="B126" s="92"/>
      <c r="C126" s="12"/>
      <c r="D126" s="104" t="s">
        <v>32</v>
      </c>
      <c r="E126" s="93" t="s">
        <v>33</v>
      </c>
      <c r="F126" s="12" t="s">
        <v>31</v>
      </c>
      <c r="G126" s="12"/>
      <c r="H126"/>
      <c r="I126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</row>
    <row r="127" spans="1:45" ht="13.5" customHeight="1">
      <c r="A127" s="88"/>
      <c r="B127" s="92"/>
      <c r="C127" s="12"/>
      <c r="D127" s="93"/>
      <c r="E127" s="93"/>
      <c r="F127" s="12"/>
      <c r="G127" s="12"/>
      <c r="H127"/>
      <c r="I127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</row>
    <row r="128" spans="1:45" ht="13.5" customHeight="1">
      <c r="A128" s="88"/>
      <c r="B128" s="9"/>
      <c r="C128" s="12"/>
      <c r="D128" s="93"/>
      <c r="E128" s="93"/>
      <c r="F128" s="12"/>
      <c r="G128" s="1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</row>
    <row r="129" spans="1:45" ht="13.5" customHeight="1">
      <c r="A129" s="88"/>
      <c r="B129" s="9"/>
      <c r="C129" s="12"/>
      <c r="D129" s="93"/>
      <c r="E129" s="93"/>
      <c r="F129" s="12"/>
      <c r="G129" s="1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</row>
    <row r="130" spans="1:45" ht="11.25" customHeight="1">
      <c r="A130" s="88"/>
      <c r="B130" s="92"/>
      <c r="C130" s="12"/>
      <c r="D130" s="93"/>
      <c r="E130" s="93"/>
      <c r="F130" s="12"/>
      <c r="G130" s="1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</row>
    <row r="131" spans="1:45" ht="11.25" customHeight="1">
      <c r="A131" s="88"/>
      <c r="B131" s="92"/>
      <c r="C131" s="12"/>
      <c r="D131" s="93"/>
      <c r="E131" s="93"/>
      <c r="F131" s="12"/>
      <c r="G131" s="1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</row>
    <row r="132" spans="1:45" ht="11.25" customHeight="1">
      <c r="A132" s="88"/>
      <c r="B132" s="92"/>
      <c r="C132" s="12"/>
      <c r="D132" s="93"/>
      <c r="E132" s="93"/>
      <c r="F132" s="12"/>
      <c r="G132" s="1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</row>
    <row r="133" spans="1:45" ht="13.5" customHeight="1">
      <c r="A133" s="88"/>
      <c r="B133" s="94"/>
      <c r="C133" s="78"/>
      <c r="D133" s="78"/>
      <c r="E133" s="78"/>
      <c r="F133" s="78"/>
      <c r="G133" s="78"/>
      <c r="H133" s="78"/>
      <c r="I133" s="78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</row>
    <row r="134" spans="1:45" s="12" customFormat="1" ht="15.75">
      <c r="A134" s="94"/>
      <c r="B134" s="95"/>
      <c r="C134" s="95"/>
      <c r="D134" s="96"/>
      <c r="E134" s="96"/>
      <c r="J134" s="123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</row>
    <row r="135" spans="1:45" s="12" customFormat="1" ht="15.75">
      <c r="A135" s="94"/>
      <c r="B135" s="95"/>
      <c r="C135" s="95"/>
      <c r="D135" s="96"/>
      <c r="E135" s="9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</row>
    <row r="136" spans="1:45" s="12" customFormat="1" ht="15.75">
      <c r="A136" s="97"/>
      <c r="B136" s="98"/>
      <c r="C136" s="98"/>
      <c r="D136" s="93"/>
      <c r="E136" s="93"/>
      <c r="F136" s="78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</row>
    <row r="137" spans="1:45" s="12" customFormat="1" ht="15.75">
      <c r="A137" s="97"/>
      <c r="B137" s="92"/>
      <c r="D137" s="78"/>
      <c r="E137" s="93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</row>
    <row r="138" spans="1:45" s="12" customFormat="1" ht="15.75">
      <c r="A138" s="97"/>
      <c r="B138" s="92"/>
      <c r="D138" s="93"/>
      <c r="E138" s="93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</row>
    <row r="139" spans="1:45" s="12" customFormat="1" ht="15.75">
      <c r="A139" s="88"/>
      <c r="B139" s="92"/>
      <c r="D139" s="93"/>
      <c r="E139" s="93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</row>
    <row r="140" spans="1:45" s="12" customFormat="1" ht="15.75">
      <c r="A140" s="88"/>
      <c r="B140" s="92"/>
      <c r="D140" s="93"/>
      <c r="E140" s="93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</row>
    <row r="141" spans="1:45" s="12" customFormat="1" ht="15.75">
      <c r="A141" s="88"/>
      <c r="B141" s="92"/>
      <c r="D141" s="93"/>
      <c r="E141" s="93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</row>
    <row r="142" spans="1:45" s="12" customFormat="1" ht="15.75">
      <c r="A142" s="88"/>
      <c r="B142" s="92"/>
      <c r="D142" s="93"/>
      <c r="E142" s="93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</row>
    <row r="143" spans="1:45" s="12" customFormat="1" ht="15.75">
      <c r="A143" s="88"/>
      <c r="B143" s="92"/>
      <c r="D143" s="93"/>
      <c r="E143" s="93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</row>
    <row r="144" spans="1:45" s="12" customFormat="1" ht="15.75">
      <c r="A144" s="88"/>
      <c r="B144" s="92"/>
      <c r="D144" s="93"/>
      <c r="E144" s="93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</row>
    <row r="145" spans="1:45" s="12" customFormat="1" ht="15.75">
      <c r="A145" s="88"/>
      <c r="B145" s="92"/>
      <c r="D145" s="93"/>
      <c r="E145" s="93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</row>
    <row r="146" spans="1:45" s="12" customFormat="1" ht="15.75">
      <c r="A146" s="88"/>
      <c r="B146" s="92"/>
      <c r="D146" s="93"/>
      <c r="E146" s="93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</row>
    <row r="147" spans="1:45" s="12" customFormat="1" ht="15.75">
      <c r="A147" s="88"/>
      <c r="B147" s="92"/>
      <c r="D147" s="93"/>
      <c r="E147" s="93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</row>
    <row r="148" spans="1:45" s="12" customFormat="1" ht="15.75">
      <c r="A148" s="88"/>
      <c r="B148" s="92"/>
      <c r="D148" s="93"/>
      <c r="E148" s="93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</row>
    <row r="149" spans="1:45" s="12" customFormat="1" ht="15.75">
      <c r="A149" s="88"/>
      <c r="B149" s="92"/>
      <c r="D149" s="93"/>
      <c r="E149" s="93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</row>
    <row r="150" spans="1:45" s="12" customFormat="1" ht="15.75">
      <c r="A150" s="88"/>
      <c r="B150" s="92"/>
      <c r="D150" s="93"/>
      <c r="E150" s="93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</row>
    <row r="151" spans="1:45" s="12" customFormat="1" ht="15.75">
      <c r="A151" s="88"/>
      <c r="B151" s="92"/>
      <c r="D151" s="93"/>
      <c r="E151" s="93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</row>
    <row r="152" spans="1:45" s="12" customFormat="1" ht="15.75">
      <c r="A152" s="88"/>
      <c r="B152" s="92"/>
      <c r="D152" s="93"/>
      <c r="E152" s="93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</row>
    <row r="153" spans="1:45" s="12" customFormat="1" ht="15.75">
      <c r="A153" s="88"/>
      <c r="B153" s="92"/>
      <c r="D153" s="93"/>
      <c r="E153" s="93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</row>
    <row r="154" spans="1:45" s="12" customFormat="1" ht="15.75">
      <c r="A154" s="88"/>
      <c r="B154" s="92"/>
      <c r="D154" s="93"/>
      <c r="E154" s="93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</row>
    <row r="155" spans="1:45" s="12" customFormat="1" ht="15.75">
      <c r="A155" s="88"/>
      <c r="B155" s="92"/>
      <c r="D155" s="93"/>
      <c r="E155" s="93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</row>
    <row r="156" spans="1:45" s="12" customFormat="1" ht="15.75">
      <c r="A156" s="88"/>
      <c r="B156" s="92"/>
      <c r="D156" s="93"/>
      <c r="E156" s="93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</row>
    <row r="157" spans="1:45" s="12" customFormat="1" ht="15.75">
      <c r="A157" s="88"/>
      <c r="B157" s="92"/>
      <c r="D157" s="93"/>
      <c r="E157" s="93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</row>
    <row r="158" spans="1:45" s="12" customFormat="1" ht="15.75">
      <c r="A158" s="88"/>
      <c r="B158" s="92"/>
      <c r="D158" s="93"/>
      <c r="E158" s="93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</row>
    <row r="159" spans="1:45" s="12" customFormat="1" ht="15.75">
      <c r="A159" s="88"/>
      <c r="B159" s="92"/>
      <c r="D159" s="93"/>
      <c r="E159" s="93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</row>
    <row r="160" spans="1:45" s="12" customFormat="1" ht="15.75">
      <c r="A160" s="88"/>
      <c r="B160" s="92"/>
      <c r="D160" s="93"/>
      <c r="E160" s="93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</row>
    <row r="161" spans="1:45" s="12" customFormat="1" ht="15.75">
      <c r="A161" s="88"/>
      <c r="B161" s="92"/>
      <c r="D161" s="93"/>
      <c r="E161" s="93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</row>
    <row r="162" spans="1:45" s="12" customFormat="1" ht="15.75">
      <c r="A162" s="88"/>
      <c r="B162" s="92"/>
      <c r="D162" s="93"/>
      <c r="E162" s="93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</row>
    <row r="163" spans="1:45" s="12" customFormat="1" ht="15.75">
      <c r="A163" s="88"/>
      <c r="B163" s="92"/>
      <c r="D163" s="93"/>
      <c r="E163" s="93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</row>
    <row r="164" spans="1:45" s="12" customFormat="1" ht="15.75">
      <c r="A164" s="88"/>
      <c r="B164" s="92"/>
      <c r="D164" s="93"/>
      <c r="E164" s="93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</row>
    <row r="165" spans="1:45" s="12" customFormat="1" ht="15.75">
      <c r="A165" s="88"/>
      <c r="B165" s="92"/>
      <c r="D165" s="93"/>
      <c r="E165" s="93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</row>
    <row r="166" spans="1:45" s="12" customFormat="1" ht="15.75">
      <c r="A166" s="88"/>
      <c r="B166" s="92"/>
      <c r="D166" s="93"/>
      <c r="E166" s="93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</row>
    <row r="167" spans="1:45" s="12" customFormat="1" ht="15.75">
      <c r="A167" s="88"/>
      <c r="B167" s="92"/>
      <c r="D167" s="93"/>
      <c r="E167" s="93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</row>
    <row r="168" spans="1:45" s="12" customFormat="1" ht="15.75">
      <c r="A168" s="88"/>
      <c r="B168" s="92"/>
      <c r="D168" s="93"/>
      <c r="E168" s="93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</row>
    <row r="169" spans="1:45" s="12" customFormat="1" ht="15.75">
      <c r="A169" s="88"/>
      <c r="B169" s="92"/>
      <c r="D169" s="93"/>
      <c r="E169" s="93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</row>
    <row r="170" spans="1:45" s="12" customFormat="1" ht="15.75">
      <c r="A170" s="88"/>
      <c r="B170" s="92"/>
      <c r="D170" s="93"/>
      <c r="E170" s="93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</row>
    <row r="171" spans="1:45" s="12" customFormat="1" ht="15.75">
      <c r="A171" s="88"/>
      <c r="B171" s="92"/>
      <c r="D171" s="93"/>
      <c r="E171" s="93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</row>
    <row r="172" spans="1:45" s="12" customFormat="1" ht="15.75">
      <c r="A172" s="88"/>
      <c r="B172" s="92"/>
      <c r="D172" s="93"/>
      <c r="E172" s="93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</row>
    <row r="173" spans="1:45" s="12" customFormat="1" ht="15.75">
      <c r="A173" s="88"/>
      <c r="B173" s="92"/>
      <c r="D173" s="93"/>
      <c r="E173" s="93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</row>
    <row r="174" spans="1:45" s="12" customFormat="1" ht="15.75">
      <c r="A174" s="88"/>
      <c r="B174" s="92"/>
      <c r="D174" s="93"/>
      <c r="E174" s="93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</row>
    <row r="175" spans="1:45" s="12" customFormat="1" ht="15.75">
      <c r="A175" s="88"/>
      <c r="B175" s="92"/>
      <c r="D175" s="93"/>
      <c r="E175" s="93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</row>
    <row r="176" spans="1:45" s="12" customFormat="1" ht="15.75">
      <c r="A176" s="88"/>
      <c r="B176" s="92"/>
      <c r="D176" s="93"/>
      <c r="E176" s="93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</row>
    <row r="177" spans="1:45" s="12" customFormat="1" ht="15.75">
      <c r="A177" s="88"/>
      <c r="B177" s="92"/>
      <c r="D177" s="93"/>
      <c r="E177" s="93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</row>
    <row r="178" spans="1:45" s="12" customFormat="1" ht="15.75">
      <c r="A178" s="88"/>
      <c r="B178" s="92"/>
      <c r="D178" s="93"/>
      <c r="E178" s="93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</row>
    <row r="179" spans="1:45" s="12" customFormat="1" ht="15.75">
      <c r="A179" s="88"/>
      <c r="B179" s="92"/>
      <c r="D179" s="93"/>
      <c r="E179" s="93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</row>
    <row r="180" spans="1:45" s="12" customFormat="1" ht="15.75">
      <c r="A180" s="88"/>
      <c r="B180" s="92"/>
      <c r="D180" s="93"/>
      <c r="E180" s="93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</row>
    <row r="181" spans="1:45" s="12" customFormat="1" ht="15.75">
      <c r="A181" s="88"/>
      <c r="B181" s="92"/>
      <c r="D181" s="93"/>
      <c r="E181" s="93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</row>
    <row r="182" spans="1:45" s="12" customFormat="1" ht="15.75">
      <c r="A182" s="88"/>
      <c r="B182" s="92"/>
      <c r="D182" s="93"/>
      <c r="E182" s="93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</row>
    <row r="183" spans="1:45" s="12" customFormat="1" ht="15.75">
      <c r="A183" s="88"/>
      <c r="B183" s="92"/>
      <c r="D183" s="93"/>
      <c r="E183" s="93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</row>
    <row r="184" spans="1:45" s="12" customFormat="1" ht="15.75">
      <c r="A184" s="88"/>
      <c r="B184" s="92"/>
      <c r="D184" s="93"/>
      <c r="E184" s="93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</row>
    <row r="185" spans="1:45" s="12" customFormat="1" ht="15.75">
      <c r="A185" s="88"/>
      <c r="B185" s="92"/>
      <c r="D185" s="93"/>
      <c r="E185" s="93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</row>
    <row r="186" spans="1:45" s="12" customFormat="1" ht="15.75">
      <c r="A186" s="88"/>
      <c r="B186" s="92"/>
      <c r="D186" s="93"/>
      <c r="E186" s="93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</row>
    <row r="187" spans="1:45" s="12" customFormat="1" ht="15.75">
      <c r="A187" s="88"/>
      <c r="B187" s="92"/>
      <c r="D187" s="93"/>
      <c r="E187" s="93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</row>
    <row r="188" spans="1:45" s="12" customFormat="1" ht="15.75">
      <c r="A188" s="88"/>
      <c r="B188" s="92"/>
      <c r="D188" s="93"/>
      <c r="E188" s="93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</row>
    <row r="189" spans="1:45" s="12" customFormat="1" ht="15.75">
      <c r="A189" s="88"/>
      <c r="B189" s="92"/>
      <c r="D189" s="93"/>
      <c r="E189" s="93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</row>
    <row r="190" spans="1:45" s="12" customFormat="1" ht="15.75">
      <c r="A190" s="88"/>
      <c r="B190" s="92"/>
      <c r="D190" s="93"/>
      <c r="E190" s="93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</row>
    <row r="191" spans="1:45" s="12" customFormat="1" ht="15.75">
      <c r="A191" s="88"/>
      <c r="B191" s="92"/>
      <c r="D191" s="93"/>
      <c r="E191" s="93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</row>
    <row r="192" spans="1:45" s="12" customFormat="1" ht="15.75">
      <c r="A192" s="88"/>
      <c r="B192" s="92"/>
      <c r="D192" s="93"/>
      <c r="E192" s="93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</row>
    <row r="193" spans="1:45" s="12" customFormat="1" ht="15.75">
      <c r="A193" s="88"/>
      <c r="B193" s="92"/>
      <c r="D193" s="93"/>
      <c r="E193" s="93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</row>
    <row r="194" spans="1:45" s="12" customFormat="1" ht="15.75">
      <c r="A194" s="88"/>
      <c r="B194" s="92"/>
      <c r="D194" s="93"/>
      <c r="E194" s="93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</row>
    <row r="195" spans="1:45" s="12" customFormat="1" ht="15.75">
      <c r="A195" s="88"/>
      <c r="B195" s="92"/>
      <c r="D195" s="93"/>
      <c r="E195" s="93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</row>
    <row r="196" spans="1:45" s="12" customFormat="1" ht="15.75">
      <c r="A196" s="88"/>
      <c r="B196" s="92"/>
      <c r="D196" s="93"/>
      <c r="E196" s="93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</row>
    <row r="197" spans="1:45" s="12" customFormat="1" ht="15.75">
      <c r="A197" s="88"/>
      <c r="B197" s="92"/>
      <c r="D197" s="93"/>
      <c r="E197" s="93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</row>
    <row r="198" spans="1:45" s="12" customFormat="1" ht="15.75">
      <c r="A198" s="88"/>
      <c r="B198" s="92"/>
      <c r="D198" s="93"/>
      <c r="E198" s="93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</row>
    <row r="199" spans="1:45" s="12" customFormat="1" ht="15.75">
      <c r="A199" s="88"/>
      <c r="B199" s="92"/>
      <c r="D199" s="93"/>
      <c r="E199" s="93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</row>
    <row r="200" spans="1:45" s="12" customFormat="1" ht="15.75">
      <c r="A200" s="88"/>
      <c r="B200" s="92"/>
      <c r="D200" s="93"/>
      <c r="E200" s="93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</row>
    <row r="201" spans="1:45" s="12" customFormat="1" ht="15.75">
      <c r="A201" s="88"/>
      <c r="B201" s="92"/>
      <c r="D201" s="93"/>
      <c r="E201" s="93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</row>
    <row r="202" spans="1:45" s="12" customFormat="1" ht="15.75">
      <c r="A202" s="88"/>
      <c r="B202" s="92"/>
      <c r="D202" s="93"/>
      <c r="E202" s="93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</row>
    <row r="203" spans="1:45" s="12" customFormat="1" ht="15.75">
      <c r="A203" s="88"/>
      <c r="B203" s="92"/>
      <c r="D203" s="93"/>
      <c r="E203" s="93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</row>
    <row r="204" spans="1:45" s="12" customFormat="1" ht="15.75">
      <c r="A204" s="88"/>
      <c r="B204" s="92"/>
      <c r="D204" s="93"/>
      <c r="E204" s="93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</row>
    <row r="205" spans="1:45" s="12" customFormat="1" ht="15.75">
      <c r="A205" s="88"/>
      <c r="B205" s="92"/>
      <c r="D205" s="93"/>
      <c r="E205" s="93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</row>
    <row r="206" spans="1:45" s="12" customFormat="1" ht="15.75">
      <c r="A206" s="88"/>
      <c r="B206" s="92"/>
      <c r="D206" s="93"/>
      <c r="E206" s="93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</row>
    <row r="207" spans="1:45" s="12" customFormat="1" ht="15.75">
      <c r="A207" s="88"/>
      <c r="B207" s="92"/>
      <c r="D207" s="93"/>
      <c r="E207" s="93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</row>
    <row r="208" spans="1:45" s="12" customFormat="1" ht="15.75">
      <c r="A208" s="88"/>
      <c r="B208" s="92"/>
      <c r="D208" s="93"/>
      <c r="E208" s="93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</row>
    <row r="209" spans="1:45" s="12" customFormat="1" ht="15.75">
      <c r="A209" s="88"/>
      <c r="B209" s="92"/>
      <c r="D209" s="93"/>
      <c r="E209" s="93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</row>
    <row r="210" spans="1:45" s="12" customFormat="1" ht="15.75">
      <c r="A210" s="88"/>
      <c r="B210" s="92"/>
      <c r="D210" s="93"/>
      <c r="E210" s="93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</row>
    <row r="211" spans="1:45" s="12" customFormat="1" ht="15.75">
      <c r="A211" s="88"/>
      <c r="B211" s="92"/>
      <c r="D211" s="93"/>
      <c r="E211" s="93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</row>
    <row r="212" spans="1:45" s="12" customFormat="1" ht="15.75">
      <c r="A212" s="88"/>
      <c r="B212" s="92"/>
      <c r="D212" s="93"/>
      <c r="E212" s="93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</row>
    <row r="213" spans="1:45" s="12" customFormat="1" ht="15.75">
      <c r="A213" s="88"/>
      <c r="B213" s="92"/>
      <c r="D213" s="93"/>
      <c r="E213" s="93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</row>
    <row r="214" spans="1:45" s="12" customFormat="1" ht="15.75">
      <c r="A214" s="88"/>
      <c r="B214" s="92"/>
      <c r="D214" s="93"/>
      <c r="E214" s="93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</row>
    <row r="215" spans="1:45" s="12" customFormat="1" ht="15.75">
      <c r="A215" s="88"/>
      <c r="B215" s="92"/>
      <c r="D215" s="93"/>
      <c r="E215" s="93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</row>
    <row r="216" spans="1:45" s="12" customFormat="1" ht="15.75">
      <c r="A216" s="88"/>
      <c r="B216" s="92"/>
      <c r="D216" s="93"/>
      <c r="E216" s="93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</row>
    <row r="217" spans="1:45" s="12" customFormat="1" ht="15.75">
      <c r="A217" s="88"/>
      <c r="B217" s="92"/>
      <c r="D217" s="93"/>
      <c r="E217" s="93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</row>
    <row r="218" spans="1:45" s="12" customFormat="1" ht="15.75">
      <c r="A218" s="88"/>
      <c r="B218" s="92"/>
      <c r="D218" s="93"/>
      <c r="E218" s="93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</row>
    <row r="219" spans="1:45" s="12" customFormat="1" ht="15.75">
      <c r="A219" s="88"/>
      <c r="B219" s="92"/>
      <c r="D219" s="93"/>
      <c r="E219" s="93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</row>
    <row r="220" spans="1:45" s="12" customFormat="1" ht="15.75">
      <c r="A220" s="88"/>
      <c r="B220" s="92"/>
      <c r="D220" s="93"/>
      <c r="E220" s="93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</row>
    <row r="221" spans="1:45" s="12" customFormat="1" ht="15.75">
      <c r="A221" s="88"/>
      <c r="B221" s="92"/>
      <c r="D221" s="93"/>
      <c r="E221" s="93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</row>
    <row r="222" spans="1:45" s="12" customFormat="1" ht="15.75">
      <c r="A222" s="88"/>
      <c r="B222" s="92"/>
      <c r="D222" s="93"/>
      <c r="E222" s="93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</row>
    <row r="223" spans="1:45" s="12" customFormat="1" ht="15.75">
      <c r="A223" s="88"/>
      <c r="B223" s="92"/>
      <c r="D223" s="93"/>
      <c r="E223" s="93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</row>
    <row r="224" spans="1:45" s="12" customFormat="1" ht="15.75">
      <c r="A224" s="88"/>
      <c r="B224" s="92"/>
      <c r="D224" s="93"/>
      <c r="E224" s="93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</row>
    <row r="225" spans="1:45" s="12" customFormat="1" ht="15.75">
      <c r="A225" s="88"/>
      <c r="B225" s="92"/>
      <c r="D225" s="93"/>
      <c r="E225" s="93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</row>
    <row r="226" spans="1:45" s="12" customFormat="1" ht="15.75">
      <c r="A226" s="88"/>
      <c r="B226" s="92"/>
      <c r="D226" s="93"/>
      <c r="E226" s="93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</row>
    <row r="227" spans="1:45" s="12" customFormat="1" ht="15.75">
      <c r="A227" s="88"/>
      <c r="B227" s="92"/>
      <c r="D227" s="93"/>
      <c r="E227" s="93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</row>
    <row r="228" spans="1:45" s="12" customFormat="1" ht="15.75">
      <c r="A228" s="88"/>
      <c r="B228" s="92"/>
      <c r="D228" s="93"/>
      <c r="E228" s="93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</row>
    <row r="229" spans="1:45" s="12" customFormat="1" ht="15.75">
      <c r="A229" s="88"/>
      <c r="B229" s="92"/>
      <c r="D229" s="93"/>
      <c r="E229" s="93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</row>
    <row r="230" spans="1:45" s="12" customFormat="1" ht="15.75">
      <c r="A230" s="88"/>
      <c r="B230" s="92"/>
      <c r="D230" s="93"/>
      <c r="E230" s="93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</row>
    <row r="231" spans="1:45" s="12" customFormat="1" ht="15.75">
      <c r="A231" s="88"/>
      <c r="B231" s="92"/>
      <c r="D231" s="93"/>
      <c r="E231" s="93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</row>
    <row r="232" spans="1:45" s="12" customFormat="1" ht="15.75">
      <c r="A232" s="88"/>
      <c r="B232" s="92"/>
      <c r="D232" s="93"/>
      <c r="E232" s="93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</row>
    <row r="233" spans="1:45" s="12" customFormat="1" ht="15.75">
      <c r="A233" s="88"/>
      <c r="B233" s="92"/>
      <c r="D233" s="93"/>
      <c r="E233" s="93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</row>
    <row r="234" spans="1:45" s="12" customFormat="1" ht="15.75">
      <c r="A234" s="88"/>
      <c r="B234" s="92"/>
      <c r="D234" s="93"/>
      <c r="E234" s="93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</row>
    <row r="235" spans="1:45" s="12" customFormat="1" ht="15.75">
      <c r="A235" s="88"/>
      <c r="B235" s="92"/>
      <c r="D235" s="93"/>
      <c r="E235" s="93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</row>
    <row r="236" spans="1:45" s="12" customFormat="1" ht="15.75">
      <c r="A236" s="88"/>
      <c r="B236" s="92"/>
      <c r="D236" s="93"/>
      <c r="E236" s="93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</row>
    <row r="237" spans="1:45" s="12" customFormat="1" ht="15.75">
      <c r="A237" s="88"/>
      <c r="B237" s="92"/>
      <c r="D237" s="93"/>
      <c r="E237" s="93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</row>
    <row r="238" spans="1:45" s="12" customFormat="1" ht="15.75">
      <c r="A238" s="88"/>
      <c r="B238" s="92"/>
      <c r="D238" s="93"/>
      <c r="E238" s="93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</row>
    <row r="239" spans="1:45" s="12" customFormat="1" ht="15.75">
      <c r="A239" s="88"/>
      <c r="B239" s="92"/>
      <c r="D239" s="93"/>
      <c r="E239" s="93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</row>
    <row r="240" spans="1:45" s="12" customFormat="1" ht="15.75">
      <c r="A240" s="88"/>
      <c r="B240" s="92"/>
      <c r="D240" s="93"/>
      <c r="E240" s="93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</row>
    <row r="241" spans="1:45" s="12" customFormat="1" ht="15.75">
      <c r="A241" s="88"/>
      <c r="B241" s="92"/>
      <c r="D241" s="93"/>
      <c r="E241" s="93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</row>
    <row r="242" spans="1:45" s="12" customFormat="1" ht="15.75">
      <c r="A242" s="88"/>
      <c r="B242" s="92"/>
      <c r="D242" s="93"/>
      <c r="E242" s="93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</row>
    <row r="243" spans="1:45" s="12" customFormat="1" ht="15.75">
      <c r="A243" s="88"/>
      <c r="B243" s="92"/>
      <c r="D243" s="93"/>
      <c r="E243" s="93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  <c r="AQ243" s="126"/>
      <c r="AR243" s="126"/>
      <c r="AS243" s="126"/>
    </row>
    <row r="244" spans="1:45" s="12" customFormat="1" ht="15.75">
      <c r="A244" s="88"/>
      <c r="B244" s="92"/>
      <c r="D244" s="93"/>
      <c r="E244" s="93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</row>
    <row r="245" spans="1:45" s="12" customFormat="1" ht="15.75">
      <c r="A245" s="88"/>
      <c r="B245" s="92"/>
      <c r="D245" s="93"/>
      <c r="E245" s="93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</row>
    <row r="246" spans="1:45" s="12" customFormat="1" ht="15.75">
      <c r="A246" s="88"/>
      <c r="B246" s="92"/>
      <c r="D246" s="93"/>
      <c r="E246" s="93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</row>
    <row r="247" spans="1:45" s="12" customFormat="1" ht="15.75">
      <c r="A247" s="88"/>
      <c r="B247" s="92"/>
      <c r="D247" s="93"/>
      <c r="E247" s="93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</row>
    <row r="248" spans="1:45" s="12" customFormat="1" ht="15.75">
      <c r="A248" s="88"/>
      <c r="B248" s="92"/>
      <c r="D248" s="93"/>
      <c r="E248" s="93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</row>
    <row r="249" spans="1:45" s="12" customFormat="1" ht="15.75">
      <c r="A249" s="88"/>
      <c r="B249" s="92"/>
      <c r="D249" s="93"/>
      <c r="E249" s="93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</row>
    <row r="250" spans="1:45" s="12" customFormat="1" ht="15.75">
      <c r="A250" s="88"/>
      <c r="B250" s="92"/>
      <c r="D250" s="93"/>
      <c r="E250" s="93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</row>
    <row r="251" spans="1:45" s="12" customFormat="1" ht="15.75">
      <c r="A251" s="88"/>
      <c r="B251" s="92"/>
      <c r="D251" s="93"/>
      <c r="E251" s="93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</row>
    <row r="252" spans="1:45" s="12" customFormat="1" ht="15.75">
      <c r="A252" s="88"/>
      <c r="B252" s="92"/>
      <c r="D252" s="93"/>
      <c r="E252" s="93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</row>
    <row r="253" spans="1:45" s="12" customFormat="1" ht="15.75">
      <c r="A253" s="88"/>
      <c r="B253" s="92"/>
      <c r="D253" s="93"/>
      <c r="E253" s="93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</row>
    <row r="254" spans="1:45" s="12" customFormat="1" ht="15.75">
      <c r="A254" s="88"/>
      <c r="B254" s="92"/>
      <c r="D254" s="93"/>
      <c r="E254" s="93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</row>
    <row r="255" spans="1:45" s="12" customFormat="1" ht="15.75">
      <c r="A255" s="88"/>
      <c r="B255" s="92"/>
      <c r="D255" s="93"/>
      <c r="E255" s="93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</row>
    <row r="256" spans="1:45" s="12" customFormat="1" ht="15.75">
      <c r="A256" s="88"/>
      <c r="B256" s="92"/>
      <c r="D256" s="93"/>
      <c r="E256" s="93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</row>
    <row r="257" spans="1:45" s="12" customFormat="1" ht="15.75">
      <c r="A257" s="88"/>
      <c r="B257" s="92"/>
      <c r="D257" s="93"/>
      <c r="E257" s="93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</row>
    <row r="258" spans="1:45" s="12" customFormat="1" ht="15.75">
      <c r="A258" s="88"/>
      <c r="B258" s="92"/>
      <c r="D258" s="93"/>
      <c r="E258" s="93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</row>
    <row r="259" spans="1:45" s="12" customFormat="1" ht="15.75">
      <c r="A259" s="88"/>
      <c r="B259" s="92"/>
      <c r="D259" s="93"/>
      <c r="E259" s="93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</row>
    <row r="260" spans="1:45" s="12" customFormat="1" ht="15.75">
      <c r="A260" s="88"/>
      <c r="B260" s="92"/>
      <c r="D260" s="93"/>
      <c r="E260" s="93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</row>
    <row r="261" spans="1:45" s="12" customFormat="1" ht="15.75">
      <c r="A261" s="88"/>
      <c r="B261" s="92"/>
      <c r="D261" s="93"/>
      <c r="E261" s="93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</row>
    <row r="262" spans="1:45" s="12" customFormat="1" ht="15.75">
      <c r="A262" s="88"/>
      <c r="B262" s="92"/>
      <c r="D262" s="93"/>
      <c r="E262" s="93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</row>
    <row r="263" spans="1:45" s="12" customFormat="1" ht="15.75">
      <c r="A263" s="88"/>
      <c r="B263" s="92"/>
      <c r="D263" s="93"/>
      <c r="E263" s="93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</row>
    <row r="264" spans="1:45" s="12" customFormat="1" ht="15.75">
      <c r="A264" s="88"/>
      <c r="B264" s="92"/>
      <c r="D264" s="93"/>
      <c r="E264" s="93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</row>
    <row r="265" spans="1:45" s="12" customFormat="1" ht="15.75">
      <c r="A265" s="88"/>
      <c r="B265" s="92"/>
      <c r="D265" s="93"/>
      <c r="E265" s="93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</row>
    <row r="266" spans="1:45" s="12" customFormat="1" ht="15.75">
      <c r="A266" s="88"/>
      <c r="B266" s="92"/>
      <c r="D266" s="93"/>
      <c r="E266" s="93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</row>
    <row r="267" spans="1:45" s="12" customFormat="1" ht="15.75">
      <c r="A267" s="88"/>
      <c r="B267" s="92"/>
      <c r="D267" s="93"/>
      <c r="E267" s="93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</row>
    <row r="268" spans="1:45" s="12" customFormat="1" ht="15.75">
      <c r="A268" s="88"/>
      <c r="B268" s="92"/>
      <c r="D268" s="93"/>
      <c r="E268" s="93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</row>
    <row r="269" spans="1:45" s="12" customFormat="1" ht="15.75">
      <c r="A269" s="88"/>
      <c r="B269" s="92"/>
      <c r="D269" s="93"/>
      <c r="E269" s="93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</row>
    <row r="270" spans="1:45" s="12" customFormat="1" ht="15.75">
      <c r="A270" s="88"/>
      <c r="B270" s="92"/>
      <c r="D270" s="93"/>
      <c r="E270" s="93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</row>
    <row r="271" spans="1:45" s="12" customFormat="1" ht="15.75">
      <c r="A271" s="88"/>
      <c r="B271" s="92"/>
      <c r="D271" s="93"/>
      <c r="E271" s="93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</row>
    <row r="272" spans="1:45" s="12" customFormat="1" ht="15.75">
      <c r="A272" s="88"/>
      <c r="B272" s="92"/>
      <c r="D272" s="93"/>
      <c r="E272" s="93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</row>
    <row r="273" spans="1:45" s="12" customFormat="1" ht="15.75">
      <c r="A273" s="88"/>
      <c r="B273" s="92"/>
      <c r="D273" s="93"/>
      <c r="E273" s="93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</row>
    <row r="274" spans="1:45" s="12" customFormat="1" ht="15.75">
      <c r="A274" s="88"/>
      <c r="B274" s="92"/>
      <c r="D274" s="93"/>
      <c r="E274" s="93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</row>
    <row r="275" spans="1:45" s="12" customFormat="1" ht="15.75">
      <c r="A275" s="88"/>
      <c r="B275" s="92"/>
      <c r="D275" s="93"/>
      <c r="E275" s="93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</row>
    <row r="276" spans="1:45" s="12" customFormat="1" ht="15.75">
      <c r="A276" s="88"/>
      <c r="B276" s="92"/>
      <c r="D276" s="93"/>
      <c r="E276" s="93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</row>
    <row r="277" spans="1:45" s="12" customFormat="1" ht="15.75">
      <c r="A277" s="88"/>
      <c r="B277" s="92"/>
      <c r="D277" s="93"/>
      <c r="E277" s="93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</row>
    <row r="278" spans="1:45" s="12" customFormat="1" ht="15.75">
      <c r="A278" s="88"/>
      <c r="B278" s="92"/>
      <c r="D278" s="93"/>
      <c r="E278" s="93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</row>
    <row r="279" spans="1:45" s="12" customFormat="1" ht="15.75">
      <c r="A279" s="88"/>
      <c r="B279" s="92"/>
      <c r="D279" s="93"/>
      <c r="E279" s="93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</row>
    <row r="280" spans="1:45" s="12" customFormat="1" ht="15.75">
      <c r="A280" s="88"/>
      <c r="B280" s="92"/>
      <c r="D280" s="93"/>
      <c r="E280" s="93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6"/>
    </row>
    <row r="281" spans="1:45" s="12" customFormat="1" ht="15.75">
      <c r="A281" s="88"/>
      <c r="B281" s="92"/>
      <c r="D281" s="93"/>
      <c r="E281" s="93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</row>
    <row r="282" spans="1:45" s="12" customFormat="1" ht="15.75">
      <c r="A282" s="88"/>
      <c r="B282" s="92"/>
      <c r="D282" s="93"/>
      <c r="E282" s="93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</row>
    <row r="283" spans="1:45" s="12" customFormat="1" ht="15.75">
      <c r="A283" s="88"/>
      <c r="B283" s="92"/>
      <c r="D283" s="93"/>
      <c r="E283" s="93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</row>
    <row r="284" spans="1:45" s="12" customFormat="1" ht="15.75">
      <c r="A284" s="88"/>
      <c r="B284" s="92"/>
      <c r="D284" s="93"/>
      <c r="E284" s="93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</row>
    <row r="285" spans="1:45" s="12" customFormat="1" ht="15.75">
      <c r="A285" s="88"/>
      <c r="B285" s="92"/>
      <c r="D285" s="93"/>
      <c r="E285" s="93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</row>
    <row r="286" spans="1:45" s="12" customFormat="1" ht="15.75">
      <c r="A286" s="88"/>
      <c r="B286" s="92"/>
      <c r="D286" s="93"/>
      <c r="E286" s="93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6"/>
      <c r="AR286" s="126"/>
      <c r="AS286" s="126"/>
    </row>
    <row r="287" spans="1:45" s="12" customFormat="1" ht="15.75">
      <c r="A287" s="88"/>
      <c r="B287" s="92"/>
      <c r="D287" s="93"/>
      <c r="E287" s="93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</row>
    <row r="288" spans="1:45" s="12" customFormat="1" ht="15.75">
      <c r="A288" s="88"/>
      <c r="B288" s="92"/>
      <c r="D288" s="93"/>
      <c r="E288" s="93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</row>
    <row r="289" spans="1:45" s="12" customFormat="1" ht="15.75">
      <c r="A289" s="88"/>
      <c r="B289" s="92"/>
      <c r="D289" s="93"/>
      <c r="E289" s="93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</row>
    <row r="290" spans="1:45" s="12" customFormat="1" ht="15.75">
      <c r="A290" s="88"/>
      <c r="B290" s="92"/>
      <c r="D290" s="93"/>
      <c r="E290" s="93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</row>
    <row r="291" spans="1:5" s="12" customFormat="1" ht="15.75">
      <c r="A291" s="88"/>
      <c r="B291" s="92"/>
      <c r="D291" s="93"/>
      <c r="E291" s="93"/>
    </row>
    <row r="292" spans="1:5" s="12" customFormat="1" ht="15.75">
      <c r="A292" s="88"/>
      <c r="B292" s="92"/>
      <c r="D292" s="93"/>
      <c r="E292" s="93"/>
    </row>
    <row r="293" spans="1:5" s="12" customFormat="1" ht="15.75">
      <c r="A293" s="88"/>
      <c r="B293" s="92"/>
      <c r="D293" s="93"/>
      <c r="E293" s="93"/>
    </row>
    <row r="294" ht="15.75">
      <c r="J294" s="12"/>
    </row>
  </sheetData>
  <sheetProtection/>
  <mergeCells count="13">
    <mergeCell ref="A100:B100"/>
    <mergeCell ref="C99:D99"/>
    <mergeCell ref="A99:B99"/>
    <mergeCell ref="A102:B102"/>
    <mergeCell ref="C102:D102"/>
    <mergeCell ref="D12:E12"/>
    <mergeCell ref="F12:F13"/>
    <mergeCell ref="F2:G2"/>
    <mergeCell ref="G12:G13"/>
    <mergeCell ref="A40:B40"/>
    <mergeCell ref="C101:D101"/>
    <mergeCell ref="A101:B101"/>
    <mergeCell ref="C100:D10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Andreja</cp:lastModifiedBy>
  <cp:lastPrinted>2017-01-16T06:43:26Z</cp:lastPrinted>
  <dcterms:created xsi:type="dcterms:W3CDTF">2005-08-25T08:00:13Z</dcterms:created>
  <dcterms:modified xsi:type="dcterms:W3CDTF">2021-03-15T11:51:38Z</dcterms:modified>
  <cp:category/>
  <cp:version/>
  <cp:contentType/>
  <cp:contentStatus/>
</cp:coreProperties>
</file>