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560" windowHeight="11460" activeTab="0"/>
  </bookViews>
  <sheets>
    <sheet name="Plan rashoda" sheetId="1" r:id="rId1"/>
  </sheets>
  <definedNames>
    <definedName name="_xlnm.Print_Area" localSheetId="0">'Plan rashoda'!$A$1:$G$109</definedName>
  </definedNames>
  <calcPr fullCalcOnLoad="1"/>
</workbook>
</file>

<file path=xl/sharedStrings.xml><?xml version="1.0" encoding="utf-8"?>
<sst xmlns="http://schemas.openxmlformats.org/spreadsheetml/2006/main" count="121" uniqueCount="66">
  <si>
    <t>NAZIV:</t>
  </si>
  <si>
    <t>SJEDIŠTE:</t>
  </si>
  <si>
    <t>Državni proračun</t>
  </si>
  <si>
    <t>Račun rashoda/izdataka</t>
  </si>
  <si>
    <t>Naziv računa</t>
  </si>
  <si>
    <t xml:space="preserve"> Procjena 2006.</t>
  </si>
  <si>
    <t>Plan rashoda i izdataka prema izvoru financiranja</t>
  </si>
  <si>
    <t>PLAN: RASHODI I IZDACI</t>
  </si>
  <si>
    <t>PLAN:  PRIHODI I PRIMICI</t>
  </si>
  <si>
    <t>OSNOVNA ŠKOLA "BRAĆA RADIĆ"</t>
  </si>
  <si>
    <t>KOPRIVNICA</t>
  </si>
  <si>
    <t>dodatna ulaganja na građ. objekt.</t>
  </si>
  <si>
    <t>aktivnost:</t>
  </si>
  <si>
    <t>SVEUKUPNO</t>
  </si>
  <si>
    <t>knjige</t>
  </si>
  <si>
    <t>materijalni rashodi</t>
  </si>
  <si>
    <t>materijal i sirovine</t>
  </si>
  <si>
    <t>rashodi za zaposlene</t>
  </si>
  <si>
    <t>SLOBODNE AKTIVNOSTI</t>
  </si>
  <si>
    <t>ŠKOLA PLIVANJA</t>
  </si>
  <si>
    <t>plaće</t>
  </si>
  <si>
    <t>doprinosi na plaće</t>
  </si>
  <si>
    <t>naknade troškova zaposlenim</t>
  </si>
  <si>
    <t>rashodi za materijal i energiju</t>
  </si>
  <si>
    <t>rashodi za usluge</t>
  </si>
  <si>
    <t>ostali nespomenuti rashodi</t>
  </si>
  <si>
    <t>GRADSKI PRORAČUN</t>
  </si>
  <si>
    <t>ostali rashodi za zaposlene</t>
  </si>
  <si>
    <t>ŠKOLSKA KUHINJA</t>
  </si>
  <si>
    <t>dodatna energija</t>
  </si>
  <si>
    <t>dodatna ulaganja</t>
  </si>
  <si>
    <t xml:space="preserve">aktivnost </t>
  </si>
  <si>
    <t>POMOĆNIK U NASTAVI</t>
  </si>
  <si>
    <t>nakande tr. Zaposlenim</t>
  </si>
  <si>
    <t>URBROJ: 2137-30-09-15-1</t>
  </si>
  <si>
    <t xml:space="preserve"> PREDSJEDNIK ŠKOLSKOG ODBORA:</t>
  </si>
  <si>
    <t>Josip</t>
  </si>
  <si>
    <t>Pankarić</t>
  </si>
  <si>
    <t>Koprivnica: 30.12.2015.</t>
  </si>
  <si>
    <t>DRŽAVNI PRORAČUN</t>
  </si>
  <si>
    <t>SUFINANCIRNJE UDŽBENIKA</t>
  </si>
  <si>
    <t>Gradski proračun</t>
  </si>
  <si>
    <t>naknade-volonteri</t>
  </si>
  <si>
    <t>ukupno aktivnost</t>
  </si>
  <si>
    <t>DECENTRALIZIRANE FUNKC.</t>
  </si>
  <si>
    <t>ukupno projekt</t>
  </si>
  <si>
    <t>REDOVNA DJELATNOST</t>
  </si>
  <si>
    <t>nabava proizv.dug. Imovine</t>
  </si>
  <si>
    <t>postrojenja i oprema</t>
  </si>
  <si>
    <t>dodana ulaganja</t>
  </si>
  <si>
    <t>naknade građanima</t>
  </si>
  <si>
    <t>UKUPNO</t>
  </si>
  <si>
    <t>DODATNA ULAGANJA</t>
  </si>
  <si>
    <t xml:space="preserve">                                          UKUPNO</t>
  </si>
  <si>
    <t>UNAPREĐENJE STANDARDA</t>
  </si>
  <si>
    <t>PLAN  2016</t>
  </si>
  <si>
    <t>Procjena 2017.</t>
  </si>
  <si>
    <t xml:space="preserve"> Procjena 2018.</t>
  </si>
  <si>
    <t>Procjena 2017</t>
  </si>
  <si>
    <t>ostali nespomenuti rashodi ž</t>
  </si>
  <si>
    <t>MENTORSTVO</t>
  </si>
  <si>
    <t>KLASA: 400-02/15-01/08</t>
  </si>
  <si>
    <t>rashodi za nabavu nefin. imov.</t>
  </si>
  <si>
    <t>2016-2017-2018</t>
  </si>
  <si>
    <t xml:space="preserve">FINANCIJSKI PLAN </t>
  </si>
  <si>
    <t>prof. v.r.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</si>
</sst>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000"/>
    <numFmt numFmtId="167" formatCode="#,##0\ &quot;kn&quot;"/>
    <numFmt numFmtId="168" formatCode="0.000"/>
  </numFmts>
  <fonts count="45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wrapText="1"/>
    </xf>
    <xf numFmtId="0" fontId="0" fillId="0" borderId="0" xfId="0" applyAlignment="1">
      <alignment horizontal="center" wrapText="1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5" fillId="0" borderId="12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32" borderId="11" xfId="0" applyNumberFormat="1" applyFont="1" applyFill="1" applyBorder="1" applyAlignment="1" quotePrefix="1">
      <alignment horizontal="center" vertical="center" wrapText="1"/>
    </xf>
    <xf numFmtId="3" fontId="4" fillId="32" borderId="0" xfId="0" applyNumberFormat="1" applyFont="1" applyFill="1" applyAlignment="1">
      <alignment vertical="center" wrapText="1"/>
    </xf>
    <xf numFmtId="3" fontId="5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 wrapText="1"/>
    </xf>
    <xf numFmtId="0" fontId="5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 wrapText="1"/>
    </xf>
    <xf numFmtId="3" fontId="4" fillId="0" borderId="14" xfId="0" applyNumberFormat="1" applyFont="1" applyFill="1" applyBorder="1" applyAlignment="1">
      <alignment wrapText="1"/>
    </xf>
    <xf numFmtId="0" fontId="5" fillId="0" borderId="14" xfId="0" applyNumberFormat="1" applyFont="1" applyBorder="1" applyAlignment="1">
      <alignment/>
    </xf>
    <xf numFmtId="3" fontId="5" fillId="5" borderId="14" xfId="0" applyNumberFormat="1" applyFont="1" applyFill="1" applyBorder="1" applyAlignment="1">
      <alignment horizontal="center" wrapText="1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 quotePrefix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wrapText="1"/>
    </xf>
    <xf numFmtId="0" fontId="5" fillId="0" borderId="14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 wrapText="1"/>
    </xf>
    <xf numFmtId="0" fontId="4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 wrapText="1"/>
    </xf>
    <xf numFmtId="0" fontId="8" fillId="0" borderId="12" xfId="0" applyFont="1" applyBorder="1" applyAlignment="1">
      <alignment/>
    </xf>
    <xf numFmtId="0" fontId="4" fillId="0" borderId="14" xfId="0" applyNumberFormat="1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4" xfId="0" applyNumberFormat="1" applyFont="1" applyBorder="1" applyAlignment="1">
      <alignment horizontal="left"/>
    </xf>
    <xf numFmtId="3" fontId="5" fillId="0" borderId="14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Alignment="1">
      <alignment/>
    </xf>
    <xf numFmtId="0" fontId="4" fillId="0" borderId="15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 wrapText="1"/>
    </xf>
    <xf numFmtId="0" fontId="4" fillId="0" borderId="16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wrapText="1"/>
    </xf>
    <xf numFmtId="3" fontId="4" fillId="0" borderId="16" xfId="0" applyNumberFormat="1" applyFont="1" applyBorder="1" applyAlignment="1">
      <alignment/>
    </xf>
    <xf numFmtId="0" fontId="4" fillId="0" borderId="17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/>
    </xf>
    <xf numFmtId="3" fontId="4" fillId="0" borderId="18" xfId="0" applyNumberFormat="1" applyFont="1" applyBorder="1" applyAlignment="1">
      <alignment wrapText="1"/>
    </xf>
    <xf numFmtId="3" fontId="5" fillId="0" borderId="19" xfId="0" applyNumberFormat="1" applyFont="1" applyBorder="1" applyAlignment="1">
      <alignment/>
    </xf>
    <xf numFmtId="0" fontId="5" fillId="0" borderId="16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wrapText="1"/>
    </xf>
    <xf numFmtId="3" fontId="5" fillId="0" borderId="18" xfId="0" applyNumberFormat="1" applyFont="1" applyBorder="1" applyAlignment="1">
      <alignment/>
    </xf>
    <xf numFmtId="0" fontId="5" fillId="0" borderId="15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left"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 wrapText="1"/>
    </xf>
    <xf numFmtId="3" fontId="5" fillId="0" borderId="16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left"/>
    </xf>
    <xf numFmtId="3" fontId="4" fillId="0" borderId="15" xfId="0" applyNumberFormat="1" applyFont="1" applyBorder="1" applyAlignment="1">
      <alignment/>
    </xf>
    <xf numFmtId="0" fontId="4" fillId="0" borderId="17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wrapText="1"/>
    </xf>
    <xf numFmtId="3" fontId="5" fillId="0" borderId="18" xfId="0" applyNumberFormat="1" applyFont="1" applyBorder="1" applyAlignment="1">
      <alignment wrapText="1"/>
    </xf>
    <xf numFmtId="0" fontId="4" fillId="0" borderId="15" xfId="0" applyNumberFormat="1" applyFont="1" applyBorder="1" applyAlignment="1">
      <alignment/>
    </xf>
    <xf numFmtId="3" fontId="5" fillId="0" borderId="19" xfId="0" applyNumberFormat="1" applyFont="1" applyBorder="1" applyAlignment="1">
      <alignment wrapText="1"/>
    </xf>
    <xf numFmtId="3" fontId="4" fillId="0" borderId="15" xfId="0" applyNumberFormat="1" applyFont="1" applyBorder="1" applyAlignment="1">
      <alignment wrapText="1"/>
    </xf>
    <xf numFmtId="0" fontId="4" fillId="0" borderId="16" xfId="0" applyNumberFormat="1" applyFont="1" applyBorder="1" applyAlignment="1">
      <alignment horizontal="center"/>
    </xf>
    <xf numFmtId="3" fontId="4" fillId="0" borderId="15" xfId="0" applyNumberFormat="1" applyFont="1" applyFill="1" applyBorder="1" applyAlignment="1">
      <alignment wrapText="1"/>
    </xf>
    <xf numFmtId="3" fontId="5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 wrapText="1"/>
    </xf>
    <xf numFmtId="0" fontId="4" fillId="0" borderId="15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20" xfId="0" applyNumberFormat="1" applyFont="1" applyFill="1" applyBorder="1" applyAlignment="1">
      <alignment horizontal="right"/>
    </xf>
    <xf numFmtId="0" fontId="5" fillId="0" borderId="14" xfId="0" applyNumberFormat="1" applyFont="1" applyFill="1" applyBorder="1" applyAlignment="1">
      <alignment horizontal="right"/>
    </xf>
    <xf numFmtId="0" fontId="4" fillId="0" borderId="16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wrapText="1"/>
    </xf>
    <xf numFmtId="0" fontId="5" fillId="0" borderId="14" xfId="0" applyNumberFormat="1" applyFont="1" applyBorder="1" applyAlignment="1">
      <alignment/>
    </xf>
    <xf numFmtId="3" fontId="5" fillId="0" borderId="2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0" fontId="5" fillId="32" borderId="20" xfId="0" applyNumberFormat="1" applyFont="1" applyFill="1" applyBorder="1" applyAlignment="1">
      <alignment horizontal="center" vertical="center" wrapText="1"/>
    </xf>
    <xf numFmtId="0" fontId="0" fillId="32" borderId="25" xfId="0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right"/>
    </xf>
    <xf numFmtId="0" fontId="0" fillId="0" borderId="25" xfId="0" applyNumberFormat="1" applyBorder="1" applyAlignment="1">
      <alignment horizontal="right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 quotePrefix="1">
      <alignment horizontal="center" vertical="center" wrapText="1"/>
    </xf>
    <xf numFmtId="3" fontId="5" fillId="0" borderId="20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32" borderId="0" xfId="0" applyFont="1" applyFill="1" applyBorder="1" applyAlignment="1">
      <alignment/>
    </xf>
    <xf numFmtId="3" fontId="5" fillId="5" borderId="20" xfId="0" applyNumberFormat="1" applyFont="1" applyFill="1" applyBorder="1" applyAlignment="1">
      <alignment horizontal="center" wrapText="1"/>
    </xf>
    <xf numFmtId="3" fontId="5" fillId="0" borderId="20" xfId="0" applyNumberFormat="1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7"/>
  <sheetViews>
    <sheetView tabSelected="1" view="pageBreakPreview" zoomScale="70" zoomScaleNormal="70" zoomScaleSheetLayoutView="70" zoomScalePageLayoutView="0" workbookViewId="0" topLeftCell="A2">
      <selection activeCell="F108" sqref="F108"/>
    </sheetView>
  </sheetViews>
  <sheetFormatPr defaultColWidth="9.140625" defaultRowHeight="12.75"/>
  <cols>
    <col min="1" max="1" width="23.28125" style="5" customWidth="1"/>
    <col min="2" max="2" width="30.421875" style="6" customWidth="1"/>
    <col min="3" max="3" width="13.140625" style="7" customWidth="1"/>
    <col min="4" max="4" width="13.28125" style="8" customWidth="1"/>
    <col min="5" max="5" width="13.7109375" style="8" customWidth="1"/>
    <col min="6" max="6" width="13.8515625" style="7" customWidth="1"/>
    <col min="7" max="7" width="11.00390625" style="7" customWidth="1"/>
    <col min="8" max="8" width="16.7109375" style="7" hidden="1" customWidth="1"/>
    <col min="9" max="9" width="16.421875" style="7" hidden="1" customWidth="1"/>
    <col min="10" max="16384" width="9.140625" style="7" customWidth="1"/>
  </cols>
  <sheetData>
    <row r="1" ht="9.75" customHeight="1">
      <c r="A1" s="45"/>
    </row>
    <row r="2" spans="6:7" ht="9" customHeight="1">
      <c r="F2" s="10"/>
      <c r="G2" s="10"/>
    </row>
    <row r="3" spans="1:7" ht="16.5" thickBot="1">
      <c r="A3" s="1"/>
      <c r="B3" s="2"/>
      <c r="C3" s="24"/>
      <c r="F3" s="127"/>
      <c r="G3" s="127"/>
    </row>
    <row r="4" spans="1:7" ht="19.5" customHeight="1">
      <c r="A4" s="4" t="s">
        <v>0</v>
      </c>
      <c r="B4" s="56" t="s">
        <v>9</v>
      </c>
      <c r="C4" s="25"/>
      <c r="F4" s="10"/>
      <c r="G4" s="10"/>
    </row>
    <row r="5" spans="1:3" ht="17.25" customHeight="1">
      <c r="A5" s="4" t="s">
        <v>1</v>
      </c>
      <c r="B5" s="58" t="s">
        <v>10</v>
      </c>
      <c r="C5" s="26"/>
    </row>
    <row r="6" spans="1:2" ht="17.25" customHeight="1">
      <c r="A6" s="4"/>
      <c r="B6" s="3"/>
    </row>
    <row r="7" spans="1:2" ht="17.25" customHeight="1">
      <c r="A7" s="4"/>
      <c r="B7" s="3"/>
    </row>
    <row r="8" spans="1:2" ht="20.25">
      <c r="A8" s="1"/>
      <c r="B8" s="108" t="s">
        <v>64</v>
      </c>
    </row>
    <row r="9" spans="1:9" ht="15.75">
      <c r="A9" s="1"/>
      <c r="B9" s="59" t="s">
        <v>63</v>
      </c>
      <c r="H9" s="9"/>
      <c r="I9" s="9"/>
    </row>
    <row r="10" spans="1:9" ht="15.75">
      <c r="A10" s="1"/>
      <c r="B10" s="59"/>
      <c r="H10" s="9"/>
      <c r="I10" s="9"/>
    </row>
    <row r="11" spans="1:9" ht="15.75">
      <c r="A11" s="1"/>
      <c r="B11" s="1"/>
      <c r="H11" s="9"/>
      <c r="I11" s="9"/>
    </row>
    <row r="12" spans="1:7" ht="18" customHeight="1">
      <c r="A12" s="128" t="s">
        <v>8</v>
      </c>
      <c r="B12" s="122"/>
      <c r="C12" s="129" t="s">
        <v>55</v>
      </c>
      <c r="D12" s="122"/>
      <c r="E12" s="61" t="s">
        <v>56</v>
      </c>
      <c r="F12" s="61">
        <v>2018</v>
      </c>
      <c r="G12" s="10"/>
    </row>
    <row r="13" spans="1:7" ht="18" customHeight="1">
      <c r="A13" s="121" t="s">
        <v>26</v>
      </c>
      <c r="B13" s="122"/>
      <c r="C13" s="117">
        <v>6680356</v>
      </c>
      <c r="D13" s="118"/>
      <c r="E13" s="105">
        <v>4580356</v>
      </c>
      <c r="F13" s="106">
        <v>4580356</v>
      </c>
      <c r="G13" s="10"/>
    </row>
    <row r="14" spans="1:7" ht="18" customHeight="1">
      <c r="A14" s="121" t="s">
        <v>39</v>
      </c>
      <c r="B14" s="122"/>
      <c r="C14" s="117">
        <v>9010600</v>
      </c>
      <c r="D14" s="118"/>
      <c r="E14" s="105">
        <v>9092642</v>
      </c>
      <c r="F14" s="106">
        <v>9174684</v>
      </c>
      <c r="G14" s="10"/>
    </row>
    <row r="15" spans="1:7" ht="19.5" customHeight="1">
      <c r="A15" s="121" t="s">
        <v>51</v>
      </c>
      <c r="B15" s="122"/>
      <c r="C15" s="117">
        <v>15690956</v>
      </c>
      <c r="D15" s="118"/>
      <c r="E15" s="105">
        <v>13672998</v>
      </c>
      <c r="F15" s="106">
        <v>13755040</v>
      </c>
      <c r="G15" s="10"/>
    </row>
    <row r="16" spans="1:7" ht="15.75" customHeight="1">
      <c r="A16" s="123"/>
      <c r="B16" s="124"/>
      <c r="C16" s="125"/>
      <c r="D16" s="126"/>
      <c r="E16" s="62"/>
      <c r="F16" s="10"/>
      <c r="G16" s="10"/>
    </row>
    <row r="17" spans="1:7" ht="15.75" customHeight="1">
      <c r="A17" s="101"/>
      <c r="B17" s="102"/>
      <c r="C17" s="103"/>
      <c r="D17" s="104"/>
      <c r="E17" s="62"/>
      <c r="F17" s="10"/>
      <c r="G17" s="10"/>
    </row>
    <row r="18" spans="1:7" ht="13.5" customHeight="1">
      <c r="A18" s="14"/>
      <c r="B18" s="14"/>
      <c r="C18" s="14"/>
      <c r="D18" s="15"/>
      <c r="E18" s="15"/>
      <c r="F18" s="15"/>
      <c r="G18" s="15"/>
    </row>
    <row r="19" spans="1:8" s="28" customFormat="1" ht="32.25" customHeight="1">
      <c r="A19" s="41" t="s">
        <v>7</v>
      </c>
      <c r="B19" s="42"/>
      <c r="C19" s="42"/>
      <c r="D19" s="115" t="s">
        <v>6</v>
      </c>
      <c r="E19" s="116"/>
      <c r="F19" s="119" t="s">
        <v>58</v>
      </c>
      <c r="G19" s="119" t="s">
        <v>57</v>
      </c>
      <c r="H19" s="27"/>
    </row>
    <row r="20" spans="1:8" s="31" customFormat="1" ht="60" customHeight="1">
      <c r="A20" s="43" t="s">
        <v>3</v>
      </c>
      <c r="B20" s="44" t="s">
        <v>4</v>
      </c>
      <c r="C20" s="29" t="s">
        <v>55</v>
      </c>
      <c r="D20" s="29" t="s">
        <v>41</v>
      </c>
      <c r="E20" s="29" t="s">
        <v>2</v>
      </c>
      <c r="F20" s="119"/>
      <c r="G20" s="120"/>
      <c r="H20" s="30" t="s">
        <v>5</v>
      </c>
    </row>
    <row r="21" spans="1:8" ht="14.25" customHeight="1">
      <c r="A21" s="34"/>
      <c r="B21" s="34" t="s">
        <v>39</v>
      </c>
      <c r="C21" s="32"/>
      <c r="D21" s="33"/>
      <c r="E21" s="32"/>
      <c r="F21" s="32"/>
      <c r="G21" s="32"/>
      <c r="H21" s="17">
        <f>SUM(H23:H25)</f>
        <v>0</v>
      </c>
    </row>
    <row r="22" spans="1:8" ht="14.25" customHeight="1">
      <c r="A22" s="52">
        <v>31</v>
      </c>
      <c r="B22" s="60" t="s">
        <v>17</v>
      </c>
      <c r="C22" s="54">
        <v>8787600</v>
      </c>
      <c r="D22" s="55"/>
      <c r="E22" s="54">
        <v>8787600</v>
      </c>
      <c r="F22" s="54">
        <v>8869642</v>
      </c>
      <c r="G22" s="54">
        <v>8951684</v>
      </c>
      <c r="H22" s="17"/>
    </row>
    <row r="23" spans="1:8" ht="14.25" customHeight="1">
      <c r="A23" s="35">
        <v>311</v>
      </c>
      <c r="B23" s="36" t="s">
        <v>20</v>
      </c>
      <c r="C23" s="37">
        <v>7427500</v>
      </c>
      <c r="D23" s="38"/>
      <c r="E23" s="37">
        <v>7427500</v>
      </c>
      <c r="F23" s="37">
        <v>7497500</v>
      </c>
      <c r="G23" s="37">
        <v>7567500</v>
      </c>
      <c r="H23" s="7">
        <v>0</v>
      </c>
    </row>
    <row r="24" spans="1:7" ht="14.25" customHeight="1">
      <c r="A24" s="35">
        <v>312</v>
      </c>
      <c r="B24" s="36" t="s">
        <v>27</v>
      </c>
      <c r="C24" s="37">
        <v>70000</v>
      </c>
      <c r="D24" s="38"/>
      <c r="E24" s="37">
        <v>70000</v>
      </c>
      <c r="F24" s="37">
        <v>70000</v>
      </c>
      <c r="G24" s="37">
        <v>70000</v>
      </c>
    </row>
    <row r="25" spans="1:8" ht="14.25" customHeight="1">
      <c r="A25" s="35">
        <v>313</v>
      </c>
      <c r="B25" s="57" t="s">
        <v>21</v>
      </c>
      <c r="C25" s="37">
        <v>1290100</v>
      </c>
      <c r="D25" s="38"/>
      <c r="E25" s="37">
        <v>1290100</v>
      </c>
      <c r="F25" s="37">
        <v>1302142</v>
      </c>
      <c r="G25" s="37">
        <v>1314184</v>
      </c>
      <c r="H25" s="7">
        <v>0</v>
      </c>
    </row>
    <row r="26" spans="1:7" ht="14.25" customHeight="1">
      <c r="A26" s="52">
        <v>32</v>
      </c>
      <c r="B26" s="60" t="s">
        <v>15</v>
      </c>
      <c r="C26" s="54">
        <v>223000</v>
      </c>
      <c r="D26" s="54"/>
      <c r="E26" s="54">
        <v>223000</v>
      </c>
      <c r="F26" s="54">
        <v>223000</v>
      </c>
      <c r="G26" s="54">
        <v>223000</v>
      </c>
    </row>
    <row r="27" spans="1:7" ht="14.25" customHeight="1">
      <c r="A27" s="35">
        <v>321</v>
      </c>
      <c r="B27" s="36" t="s">
        <v>22</v>
      </c>
      <c r="C27" s="37">
        <v>190000</v>
      </c>
      <c r="D27" s="38"/>
      <c r="E27" s="37">
        <v>190000</v>
      </c>
      <c r="F27" s="37">
        <v>190000</v>
      </c>
      <c r="G27" s="37">
        <v>190000</v>
      </c>
    </row>
    <row r="28" spans="1:7" ht="14.25" customHeight="1" thickBot="1">
      <c r="A28" s="64">
        <v>329</v>
      </c>
      <c r="B28" s="65" t="s">
        <v>25</v>
      </c>
      <c r="C28" s="66">
        <v>33000</v>
      </c>
      <c r="D28" s="67"/>
      <c r="E28" s="66">
        <v>33000</v>
      </c>
      <c r="F28" s="66">
        <v>33000</v>
      </c>
      <c r="G28" s="66">
        <v>33000</v>
      </c>
    </row>
    <row r="29" spans="1:7" ht="14.25" customHeight="1" thickBot="1">
      <c r="A29" s="73"/>
      <c r="B29" s="74" t="s">
        <v>43</v>
      </c>
      <c r="C29" s="75">
        <v>9010600</v>
      </c>
      <c r="D29" s="76"/>
      <c r="E29" s="75">
        <v>9010600</v>
      </c>
      <c r="F29" s="75">
        <v>9092642</v>
      </c>
      <c r="G29" s="77">
        <v>9104684</v>
      </c>
    </row>
    <row r="30" spans="1:7" ht="14.25" customHeight="1">
      <c r="A30" s="68"/>
      <c r="B30" s="69"/>
      <c r="C30" s="70"/>
      <c r="D30" s="71"/>
      <c r="E30" s="70"/>
      <c r="F30" s="72"/>
      <c r="G30" s="72"/>
    </row>
    <row r="31" spans="1:7" ht="14.25" customHeight="1">
      <c r="A31" s="35"/>
      <c r="B31" s="34" t="s">
        <v>26</v>
      </c>
      <c r="C31" s="50"/>
      <c r="D31" s="38"/>
      <c r="E31" s="50"/>
      <c r="F31" s="37"/>
      <c r="G31" s="37"/>
    </row>
    <row r="32" spans="1:7" ht="14.25" customHeight="1">
      <c r="A32" s="49" t="s">
        <v>12</v>
      </c>
      <c r="B32" s="40" t="s">
        <v>44</v>
      </c>
      <c r="C32" s="50"/>
      <c r="D32" s="38"/>
      <c r="E32" s="50"/>
      <c r="F32" s="37"/>
      <c r="G32" s="37"/>
    </row>
    <row r="33" spans="1:8" ht="14.25" customHeight="1">
      <c r="A33" s="52">
        <v>32</v>
      </c>
      <c r="B33" s="60" t="s">
        <v>15</v>
      </c>
      <c r="C33" s="54">
        <v>1971545</v>
      </c>
      <c r="D33" s="54">
        <v>1971545</v>
      </c>
      <c r="E33" s="32"/>
      <c r="F33" s="54">
        <v>1971545</v>
      </c>
      <c r="G33" s="54">
        <v>1971545</v>
      </c>
      <c r="H33" s="17">
        <f>SUM(I34:I37)</f>
        <v>0</v>
      </c>
    </row>
    <row r="34" spans="1:8" ht="14.25" customHeight="1">
      <c r="A34" s="35">
        <v>321</v>
      </c>
      <c r="B34" s="36" t="s">
        <v>22</v>
      </c>
      <c r="C34" s="38">
        <v>110000</v>
      </c>
      <c r="D34" s="38">
        <v>110000</v>
      </c>
      <c r="E34" s="39"/>
      <c r="F34" s="38">
        <v>110000</v>
      </c>
      <c r="G34" s="38">
        <v>110000</v>
      </c>
      <c r="H34" s="7">
        <v>0</v>
      </c>
    </row>
    <row r="35" spans="1:8" ht="14.25" customHeight="1">
      <c r="A35" s="35">
        <v>322</v>
      </c>
      <c r="B35" s="57" t="s">
        <v>23</v>
      </c>
      <c r="C35" s="38">
        <v>400000</v>
      </c>
      <c r="D35" s="38">
        <v>400000</v>
      </c>
      <c r="E35" s="39"/>
      <c r="F35" s="38">
        <v>400000</v>
      </c>
      <c r="G35" s="38">
        <v>400000</v>
      </c>
      <c r="H35" s="7">
        <v>0</v>
      </c>
    </row>
    <row r="36" spans="1:7" ht="14.25" customHeight="1">
      <c r="A36" s="35">
        <v>323</v>
      </c>
      <c r="B36" s="36" t="s">
        <v>24</v>
      </c>
      <c r="C36" s="38">
        <v>1399945</v>
      </c>
      <c r="D36" s="38">
        <v>1399945</v>
      </c>
      <c r="E36" s="39"/>
      <c r="F36" s="38">
        <v>1399945</v>
      </c>
      <c r="G36" s="38">
        <v>1399945</v>
      </c>
    </row>
    <row r="37" spans="1:8" ht="14.25" customHeight="1" thickBot="1">
      <c r="A37" s="64">
        <v>329</v>
      </c>
      <c r="B37" s="65" t="s">
        <v>25</v>
      </c>
      <c r="C37" s="67">
        <v>61600</v>
      </c>
      <c r="D37" s="67">
        <v>61600</v>
      </c>
      <c r="E37" s="97"/>
      <c r="F37" s="67">
        <v>61600</v>
      </c>
      <c r="G37" s="67">
        <v>61600</v>
      </c>
      <c r="H37" s="7">
        <v>0</v>
      </c>
    </row>
    <row r="38" spans="1:8" ht="14.25" customHeight="1" thickBot="1">
      <c r="A38" s="73"/>
      <c r="B38" s="74" t="s">
        <v>43</v>
      </c>
      <c r="C38" s="75">
        <v>1971545</v>
      </c>
      <c r="D38" s="75">
        <v>1971545</v>
      </c>
      <c r="E38" s="75"/>
      <c r="F38" s="75">
        <v>1971545</v>
      </c>
      <c r="G38" s="77">
        <v>1971545</v>
      </c>
      <c r="H38" s="13" t="e">
        <f>H21+H33+#REF!</f>
        <v>#REF!</v>
      </c>
    </row>
    <row r="39" spans="1:7" ht="18" customHeight="1">
      <c r="A39" s="78" t="s">
        <v>12</v>
      </c>
      <c r="B39" s="79" t="s">
        <v>52</v>
      </c>
      <c r="C39" s="80"/>
      <c r="D39" s="80"/>
      <c r="E39" s="71"/>
      <c r="F39" s="71"/>
      <c r="G39" s="71"/>
    </row>
    <row r="40" spans="1:7" ht="18" customHeight="1">
      <c r="A40" s="96">
        <v>41</v>
      </c>
      <c r="B40" s="107" t="s">
        <v>62</v>
      </c>
      <c r="C40" s="80">
        <v>200000</v>
      </c>
      <c r="D40" s="80">
        <v>200000</v>
      </c>
      <c r="E40" s="71"/>
      <c r="F40" s="71"/>
      <c r="G40" s="71"/>
    </row>
    <row r="41" spans="1:7" ht="18" customHeight="1">
      <c r="A41" s="96">
        <v>412</v>
      </c>
      <c r="B41" s="107" t="s">
        <v>48</v>
      </c>
      <c r="C41" s="80">
        <v>200000</v>
      </c>
      <c r="D41" s="80">
        <v>200000</v>
      </c>
      <c r="E41" s="71"/>
      <c r="F41" s="71"/>
      <c r="G41" s="71"/>
    </row>
    <row r="42" spans="1:7" ht="18" customHeight="1">
      <c r="A42" s="52">
        <v>45</v>
      </c>
      <c r="B42" s="53" t="s">
        <v>11</v>
      </c>
      <c r="C42" s="55">
        <v>2810000</v>
      </c>
      <c r="D42" s="55">
        <v>2810000</v>
      </c>
      <c r="E42" s="38"/>
      <c r="F42" s="55">
        <v>810000</v>
      </c>
      <c r="G42" s="55">
        <v>810000</v>
      </c>
    </row>
    <row r="43" spans="1:7" ht="18" customHeight="1">
      <c r="A43" s="35">
        <v>451</v>
      </c>
      <c r="B43" s="36" t="s">
        <v>11</v>
      </c>
      <c r="C43" s="55">
        <v>2810000</v>
      </c>
      <c r="D43" s="55">
        <v>2810000</v>
      </c>
      <c r="E43" s="38"/>
      <c r="F43" s="55">
        <v>810000</v>
      </c>
      <c r="G43" s="55">
        <v>810000</v>
      </c>
    </row>
    <row r="44" spans="1:9" ht="18" customHeight="1" thickBot="1">
      <c r="A44" s="82"/>
      <c r="B44" s="83" t="s">
        <v>45</v>
      </c>
      <c r="C44" s="63">
        <v>3010000</v>
      </c>
      <c r="D44" s="63">
        <v>3010000</v>
      </c>
      <c r="E44" s="84"/>
      <c r="F44" s="55">
        <v>810000</v>
      </c>
      <c r="G44" s="55">
        <v>810000</v>
      </c>
      <c r="H44" s="13" t="e">
        <f>+#REF!+#REF!</f>
        <v>#REF!</v>
      </c>
      <c r="I44" s="13" t="e">
        <f>+#REF!+#REF!</f>
        <v>#REF!</v>
      </c>
    </row>
    <row r="45" spans="1:9" ht="18" customHeight="1" thickBot="1">
      <c r="A45" s="113" t="s">
        <v>53</v>
      </c>
      <c r="B45" s="114"/>
      <c r="C45" s="81">
        <v>13992145</v>
      </c>
      <c r="D45" s="81">
        <v>4981545</v>
      </c>
      <c r="E45" s="81"/>
      <c r="F45" s="81">
        <v>2781545</v>
      </c>
      <c r="G45" s="81">
        <v>2781545</v>
      </c>
      <c r="H45" s="12"/>
      <c r="I45" s="12"/>
    </row>
    <row r="46" spans="1:9" ht="18" customHeight="1">
      <c r="A46" s="78" t="s">
        <v>12</v>
      </c>
      <c r="B46" s="79" t="s">
        <v>46</v>
      </c>
      <c r="C46" s="70"/>
      <c r="D46" s="85"/>
      <c r="E46" s="85"/>
      <c r="F46" s="86"/>
      <c r="G46" s="86"/>
      <c r="H46" s="12"/>
      <c r="I46" s="12"/>
    </row>
    <row r="47" spans="1:9" ht="18" customHeight="1">
      <c r="A47" s="52">
        <v>32</v>
      </c>
      <c r="B47" s="60" t="s">
        <v>15</v>
      </c>
      <c r="C47" s="54">
        <v>255000</v>
      </c>
      <c r="D47" s="54">
        <v>255000</v>
      </c>
      <c r="E47" s="51"/>
      <c r="F47" s="54">
        <v>255000</v>
      </c>
      <c r="G47" s="54">
        <v>255000</v>
      </c>
      <c r="H47" s="12"/>
      <c r="I47" s="12"/>
    </row>
    <row r="48" spans="1:9" ht="18" customHeight="1">
      <c r="A48" s="35">
        <v>322</v>
      </c>
      <c r="B48" s="36" t="s">
        <v>29</v>
      </c>
      <c r="C48" s="38">
        <v>236000</v>
      </c>
      <c r="D48" s="38">
        <v>236000</v>
      </c>
      <c r="E48" s="38"/>
      <c r="F48" s="38">
        <v>236000</v>
      </c>
      <c r="G48" s="38">
        <v>236000</v>
      </c>
      <c r="H48" s="12"/>
      <c r="I48" s="12"/>
    </row>
    <row r="49" spans="1:9" ht="18" customHeight="1">
      <c r="A49" s="35">
        <v>323</v>
      </c>
      <c r="B49" s="36" t="s">
        <v>24</v>
      </c>
      <c r="C49" s="37">
        <v>19000</v>
      </c>
      <c r="D49" s="37">
        <v>19000</v>
      </c>
      <c r="E49" s="38"/>
      <c r="F49" s="37">
        <v>19000</v>
      </c>
      <c r="G49" s="37">
        <v>19000</v>
      </c>
      <c r="H49" s="12"/>
      <c r="I49" s="12"/>
    </row>
    <row r="50" spans="1:9" ht="18" customHeight="1">
      <c r="A50" s="52">
        <v>45</v>
      </c>
      <c r="B50" s="53" t="s">
        <v>30</v>
      </c>
      <c r="C50" s="54">
        <v>10000</v>
      </c>
      <c r="D50" s="54">
        <v>10000</v>
      </c>
      <c r="E50" s="38"/>
      <c r="F50" s="54">
        <v>10000</v>
      </c>
      <c r="G50" s="54">
        <v>10000</v>
      </c>
      <c r="H50" s="12"/>
      <c r="I50" s="12"/>
    </row>
    <row r="51" spans="1:9" ht="18" customHeight="1" thickBot="1">
      <c r="A51" s="87">
        <v>451</v>
      </c>
      <c r="B51" s="88" t="s">
        <v>30</v>
      </c>
      <c r="C51" s="89">
        <v>10000</v>
      </c>
      <c r="D51" s="89">
        <v>10000</v>
      </c>
      <c r="E51" s="67"/>
      <c r="F51" s="89">
        <v>10000</v>
      </c>
      <c r="G51" s="89">
        <v>10000</v>
      </c>
      <c r="H51" s="12"/>
      <c r="I51" s="12"/>
    </row>
    <row r="52" spans="1:9" ht="18" customHeight="1" thickBot="1">
      <c r="A52" s="90"/>
      <c r="B52" s="74" t="s">
        <v>43</v>
      </c>
      <c r="C52" s="75">
        <v>265000</v>
      </c>
      <c r="D52" s="75">
        <v>265000</v>
      </c>
      <c r="E52" s="81"/>
      <c r="F52" s="75">
        <v>265000</v>
      </c>
      <c r="G52" s="75">
        <v>265000</v>
      </c>
      <c r="H52" s="12"/>
      <c r="I52" s="12"/>
    </row>
    <row r="53" spans="1:7" ht="16.5" customHeight="1">
      <c r="A53" s="78" t="s">
        <v>12</v>
      </c>
      <c r="B53" s="79" t="s">
        <v>18</v>
      </c>
      <c r="C53" s="70"/>
      <c r="D53" s="70"/>
      <c r="E53" s="85"/>
      <c r="F53" s="70"/>
      <c r="G53" s="70"/>
    </row>
    <row r="54" spans="1:7" ht="16.5" customHeight="1">
      <c r="A54" s="52">
        <v>31</v>
      </c>
      <c r="B54" s="60" t="s">
        <v>17</v>
      </c>
      <c r="C54" s="54">
        <v>9600</v>
      </c>
      <c r="D54" s="54">
        <v>9600</v>
      </c>
      <c r="E54" s="51"/>
      <c r="F54" s="54">
        <v>9600</v>
      </c>
      <c r="G54" s="54">
        <v>9600</v>
      </c>
    </row>
    <row r="55" spans="1:7" ht="16.5" customHeight="1">
      <c r="A55" s="52">
        <v>311</v>
      </c>
      <c r="B55" s="53" t="s">
        <v>20</v>
      </c>
      <c r="C55" s="54">
        <v>9600</v>
      </c>
      <c r="D55" s="54">
        <v>9600</v>
      </c>
      <c r="E55" s="51"/>
      <c r="F55" s="54">
        <v>9600</v>
      </c>
      <c r="G55" s="54">
        <v>9600</v>
      </c>
    </row>
    <row r="56" spans="1:7" ht="16.5" customHeight="1">
      <c r="A56" s="52">
        <v>313</v>
      </c>
      <c r="B56" s="53" t="s">
        <v>21</v>
      </c>
      <c r="C56" s="54">
        <v>1410</v>
      </c>
      <c r="D56" s="54">
        <v>1410</v>
      </c>
      <c r="E56" s="51"/>
      <c r="F56" s="54">
        <v>1410</v>
      </c>
      <c r="G56" s="54">
        <v>1410</v>
      </c>
    </row>
    <row r="57" spans="1:7" ht="16.5" customHeight="1">
      <c r="A57" s="52">
        <v>32</v>
      </c>
      <c r="B57" s="60" t="s">
        <v>15</v>
      </c>
      <c r="C57" s="54">
        <v>15400</v>
      </c>
      <c r="D57" s="54">
        <v>15400</v>
      </c>
      <c r="E57" s="55"/>
      <c r="F57" s="54">
        <v>15400</v>
      </c>
      <c r="G57" s="54">
        <v>15400</v>
      </c>
    </row>
    <row r="58" spans="1:7" ht="16.5" customHeight="1">
      <c r="A58" s="52">
        <v>322</v>
      </c>
      <c r="B58" s="57" t="s">
        <v>23</v>
      </c>
      <c r="C58" s="54">
        <v>3400</v>
      </c>
      <c r="D58" s="54">
        <v>3400</v>
      </c>
      <c r="E58" s="51"/>
      <c r="F58" s="54">
        <v>3400</v>
      </c>
      <c r="G58" s="54">
        <v>3400</v>
      </c>
    </row>
    <row r="59" spans="1:7" ht="16.5" customHeight="1">
      <c r="A59" s="52">
        <v>329</v>
      </c>
      <c r="B59" s="36" t="s">
        <v>25</v>
      </c>
      <c r="C59" s="54">
        <v>6000</v>
      </c>
      <c r="D59" s="54">
        <v>6000</v>
      </c>
      <c r="E59" s="51"/>
      <c r="F59" s="54">
        <v>6000</v>
      </c>
      <c r="G59" s="54">
        <v>6000</v>
      </c>
    </row>
    <row r="60" spans="1:7" ht="16.5" customHeight="1" thickBot="1">
      <c r="A60" s="87">
        <v>329</v>
      </c>
      <c r="B60" s="65" t="s">
        <v>59</v>
      </c>
      <c r="C60" s="89">
        <v>6000</v>
      </c>
      <c r="D60" s="89">
        <v>6000</v>
      </c>
      <c r="E60" s="91"/>
      <c r="F60" s="89">
        <v>6000</v>
      </c>
      <c r="G60" s="89">
        <v>6000</v>
      </c>
    </row>
    <row r="61" spans="1:7" ht="16.5" customHeight="1" thickBot="1">
      <c r="A61" s="90"/>
      <c r="B61" s="74" t="s">
        <v>43</v>
      </c>
      <c r="C61" s="75">
        <v>25000</v>
      </c>
      <c r="D61" s="75">
        <v>25000</v>
      </c>
      <c r="E61" s="92"/>
      <c r="F61" s="75">
        <v>25000</v>
      </c>
      <c r="G61" s="77">
        <v>25000</v>
      </c>
    </row>
    <row r="62" spans="1:7" ht="16.5" customHeight="1">
      <c r="A62" s="78" t="s">
        <v>12</v>
      </c>
      <c r="B62" s="79" t="s">
        <v>19</v>
      </c>
      <c r="C62" s="70"/>
      <c r="D62" s="70"/>
      <c r="E62" s="85"/>
      <c r="F62" s="70"/>
      <c r="G62" s="70"/>
    </row>
    <row r="63" spans="1:7" ht="16.5" customHeight="1">
      <c r="A63" s="52">
        <v>32</v>
      </c>
      <c r="B63" s="53" t="s">
        <v>15</v>
      </c>
      <c r="C63" s="54">
        <v>35000</v>
      </c>
      <c r="D63" s="54">
        <v>35000</v>
      </c>
      <c r="E63" s="51"/>
      <c r="F63" s="54">
        <v>35000</v>
      </c>
      <c r="G63" s="54">
        <v>35000</v>
      </c>
    </row>
    <row r="64" spans="1:7" ht="16.5" customHeight="1" thickBot="1">
      <c r="A64" s="87">
        <v>329</v>
      </c>
      <c r="B64" s="93" t="s">
        <v>25</v>
      </c>
      <c r="C64" s="89">
        <v>35000</v>
      </c>
      <c r="D64" s="89">
        <v>35000</v>
      </c>
      <c r="E64" s="91"/>
      <c r="F64" s="89">
        <v>35000</v>
      </c>
      <c r="G64" s="89">
        <v>35000</v>
      </c>
    </row>
    <row r="65" spans="1:7" ht="16.5" customHeight="1" thickBot="1">
      <c r="A65" s="90"/>
      <c r="B65" s="74" t="s">
        <v>43</v>
      </c>
      <c r="C65" s="75">
        <v>35000</v>
      </c>
      <c r="D65" s="75">
        <v>35000</v>
      </c>
      <c r="E65" s="92"/>
      <c r="F65" s="75">
        <v>35000</v>
      </c>
      <c r="G65" s="75">
        <v>35000</v>
      </c>
    </row>
    <row r="66" spans="1:7" ht="16.5" customHeight="1">
      <c r="A66" s="78" t="s">
        <v>12</v>
      </c>
      <c r="B66" s="79" t="s">
        <v>40</v>
      </c>
      <c r="C66" s="70"/>
      <c r="D66" s="70"/>
      <c r="E66" s="85"/>
      <c r="F66" s="70"/>
      <c r="G66" s="70"/>
    </row>
    <row r="67" spans="1:7" ht="16.5" customHeight="1">
      <c r="A67" s="52">
        <v>37</v>
      </c>
      <c r="B67" s="53" t="s">
        <v>50</v>
      </c>
      <c r="C67" s="54">
        <v>250000</v>
      </c>
      <c r="D67" s="54">
        <v>250000</v>
      </c>
      <c r="E67" s="51"/>
      <c r="F67" s="54">
        <v>343000</v>
      </c>
      <c r="G67" s="54">
        <v>343000</v>
      </c>
    </row>
    <row r="68" spans="1:7" ht="16.5" customHeight="1" thickBot="1">
      <c r="A68" s="87">
        <v>372</v>
      </c>
      <c r="B68" s="93" t="s">
        <v>50</v>
      </c>
      <c r="C68" s="89">
        <v>250000</v>
      </c>
      <c r="D68" s="89">
        <v>250000</v>
      </c>
      <c r="E68" s="91"/>
      <c r="F68" s="89">
        <v>343000</v>
      </c>
      <c r="G68" s="89">
        <v>343000</v>
      </c>
    </row>
    <row r="69" spans="1:7" ht="16.5" customHeight="1" thickBot="1">
      <c r="A69" s="90"/>
      <c r="B69" s="74" t="s">
        <v>43</v>
      </c>
      <c r="C69" s="75">
        <v>250000</v>
      </c>
      <c r="D69" s="75">
        <v>250000</v>
      </c>
      <c r="E69" s="92"/>
      <c r="F69" s="75">
        <v>343000</v>
      </c>
      <c r="G69" s="77">
        <v>343000</v>
      </c>
    </row>
    <row r="70" spans="1:7" ht="16.5" customHeight="1">
      <c r="A70" s="78" t="s">
        <v>31</v>
      </c>
      <c r="B70" s="79" t="s">
        <v>32</v>
      </c>
      <c r="C70" s="70"/>
      <c r="D70" s="70"/>
      <c r="E70" s="85"/>
      <c r="F70" s="70"/>
      <c r="G70" s="70"/>
    </row>
    <row r="71" spans="1:7" ht="16.5" customHeight="1">
      <c r="A71" s="52">
        <v>31</v>
      </c>
      <c r="B71" s="60" t="s">
        <v>17</v>
      </c>
      <c r="C71" s="54">
        <v>305850</v>
      </c>
      <c r="D71" s="54">
        <v>305850</v>
      </c>
      <c r="E71" s="51"/>
      <c r="F71" s="54">
        <v>305850</v>
      </c>
      <c r="G71" s="54">
        <v>305850</v>
      </c>
    </row>
    <row r="72" spans="1:7" ht="16.5" customHeight="1">
      <c r="A72" s="52">
        <v>311</v>
      </c>
      <c r="B72" s="53" t="s">
        <v>20</v>
      </c>
      <c r="C72" s="54">
        <v>261000</v>
      </c>
      <c r="D72" s="54">
        <v>261000</v>
      </c>
      <c r="E72" s="51"/>
      <c r="F72" s="54">
        <v>261000</v>
      </c>
      <c r="G72" s="54">
        <v>261000</v>
      </c>
    </row>
    <row r="73" spans="1:7" ht="16.5" customHeight="1">
      <c r="A73" s="52">
        <v>313</v>
      </c>
      <c r="B73" s="53" t="s">
        <v>21</v>
      </c>
      <c r="C73" s="54">
        <v>44850</v>
      </c>
      <c r="D73" s="54">
        <v>44850</v>
      </c>
      <c r="E73" s="51"/>
      <c r="F73" s="54">
        <v>44850</v>
      </c>
      <c r="G73" s="54">
        <v>44850</v>
      </c>
    </row>
    <row r="74" spans="1:7" ht="16.5" customHeight="1">
      <c r="A74" s="52">
        <v>32</v>
      </c>
      <c r="B74" s="53" t="s">
        <v>15</v>
      </c>
      <c r="C74" s="54">
        <v>42327</v>
      </c>
      <c r="D74" s="54">
        <v>42327</v>
      </c>
      <c r="E74" s="55"/>
      <c r="F74" s="54">
        <v>42327</v>
      </c>
      <c r="G74" s="54">
        <v>42327</v>
      </c>
    </row>
    <row r="75" spans="1:7" ht="16.5" customHeight="1">
      <c r="A75" s="52">
        <v>321</v>
      </c>
      <c r="B75" s="53" t="s">
        <v>33</v>
      </c>
      <c r="C75" s="54">
        <v>33000</v>
      </c>
      <c r="D75" s="54">
        <v>33000</v>
      </c>
      <c r="E75" s="51"/>
      <c r="F75" s="54">
        <v>33000</v>
      </c>
      <c r="G75" s="54">
        <v>33000</v>
      </c>
    </row>
    <row r="76" spans="1:7" ht="16.5" customHeight="1">
      <c r="A76" s="35">
        <v>323</v>
      </c>
      <c r="B76" s="36" t="s">
        <v>24</v>
      </c>
      <c r="C76" s="54">
        <v>7047</v>
      </c>
      <c r="D76" s="54">
        <v>7047</v>
      </c>
      <c r="E76" s="51"/>
      <c r="F76" s="54">
        <v>7047</v>
      </c>
      <c r="G76" s="54">
        <v>7047</v>
      </c>
    </row>
    <row r="77" spans="1:7" ht="16.5" customHeight="1" thickBot="1">
      <c r="A77" s="87">
        <v>329</v>
      </c>
      <c r="B77" s="93" t="s">
        <v>25</v>
      </c>
      <c r="C77" s="89">
        <v>2280</v>
      </c>
      <c r="D77" s="89">
        <v>2280</v>
      </c>
      <c r="E77" s="91"/>
      <c r="F77" s="89">
        <v>2280</v>
      </c>
      <c r="G77" s="89">
        <v>2280</v>
      </c>
    </row>
    <row r="78" spans="1:7" ht="16.5" customHeight="1">
      <c r="A78" s="109"/>
      <c r="B78" s="110" t="s">
        <v>43</v>
      </c>
      <c r="C78" s="111">
        <v>348177</v>
      </c>
      <c r="D78" s="111">
        <v>348177</v>
      </c>
      <c r="E78" s="111"/>
      <c r="F78" s="111">
        <v>348177</v>
      </c>
      <c r="G78" s="111">
        <v>348177</v>
      </c>
    </row>
    <row r="79" spans="1:7" ht="16.5" customHeight="1">
      <c r="A79" s="49" t="s">
        <v>12</v>
      </c>
      <c r="B79" s="112" t="s">
        <v>28</v>
      </c>
      <c r="C79" s="51"/>
      <c r="D79" s="51"/>
      <c r="E79" s="51"/>
      <c r="F79" s="51"/>
      <c r="G79" s="51"/>
    </row>
    <row r="80" spans="1:7" ht="16.5" customHeight="1">
      <c r="A80" s="52">
        <v>32</v>
      </c>
      <c r="B80" s="53" t="s">
        <v>15</v>
      </c>
      <c r="C80" s="55">
        <v>658400</v>
      </c>
      <c r="D80" s="55">
        <v>658400</v>
      </c>
      <c r="E80" s="51"/>
      <c r="F80" s="55">
        <v>658400</v>
      </c>
      <c r="G80" s="55">
        <v>658400</v>
      </c>
    </row>
    <row r="81" spans="1:7" ht="16.5" customHeight="1" thickBot="1">
      <c r="A81" s="87">
        <v>322</v>
      </c>
      <c r="B81" s="93" t="s">
        <v>16</v>
      </c>
      <c r="C81" s="95">
        <v>658400</v>
      </c>
      <c r="D81" s="95">
        <v>658400</v>
      </c>
      <c r="E81" s="91"/>
      <c r="F81" s="95">
        <v>658400</v>
      </c>
      <c r="G81" s="95">
        <v>658400</v>
      </c>
    </row>
    <row r="82" spans="1:7" ht="16.5" customHeight="1" thickBot="1">
      <c r="A82" s="73"/>
      <c r="B82" s="74" t="s">
        <v>43</v>
      </c>
      <c r="C82" s="92">
        <v>658400</v>
      </c>
      <c r="D82" s="92">
        <v>658400</v>
      </c>
      <c r="E82" s="92"/>
      <c r="F82" s="92">
        <v>658400</v>
      </c>
      <c r="G82" s="94">
        <v>658400</v>
      </c>
    </row>
    <row r="83" spans="1:7" ht="16.5" customHeight="1">
      <c r="A83" s="78" t="s">
        <v>12</v>
      </c>
      <c r="B83" s="79" t="s">
        <v>60</v>
      </c>
      <c r="C83" s="85"/>
      <c r="D83" s="85"/>
      <c r="E83" s="85"/>
      <c r="F83" s="85"/>
      <c r="G83" s="85"/>
    </row>
    <row r="84" spans="1:7" ht="16.5" customHeight="1">
      <c r="A84" s="52">
        <v>31</v>
      </c>
      <c r="B84" s="60" t="s">
        <v>17</v>
      </c>
      <c r="C84" s="55">
        <v>5184</v>
      </c>
      <c r="D84" s="55">
        <v>5184</v>
      </c>
      <c r="E84" s="51"/>
      <c r="F84" s="55">
        <v>5184</v>
      </c>
      <c r="G84" s="55">
        <v>5184</v>
      </c>
    </row>
    <row r="85" spans="1:7" ht="16.5" customHeight="1">
      <c r="A85" s="52">
        <v>311</v>
      </c>
      <c r="B85" s="36" t="s">
        <v>20</v>
      </c>
      <c r="C85" s="55">
        <v>4423</v>
      </c>
      <c r="D85" s="55">
        <v>4423</v>
      </c>
      <c r="E85" s="51"/>
      <c r="F85" s="55">
        <v>4423</v>
      </c>
      <c r="G85" s="55">
        <v>4423</v>
      </c>
    </row>
    <row r="86" spans="1:7" ht="16.5" customHeight="1" thickBot="1">
      <c r="A86" s="87">
        <v>313</v>
      </c>
      <c r="B86" s="100" t="s">
        <v>21</v>
      </c>
      <c r="C86" s="95">
        <v>761</v>
      </c>
      <c r="D86" s="95">
        <v>761</v>
      </c>
      <c r="E86" s="91"/>
      <c r="F86" s="95">
        <v>761</v>
      </c>
      <c r="G86" s="95">
        <v>761</v>
      </c>
    </row>
    <row r="87" spans="1:7" ht="16.5" customHeight="1" thickBot="1">
      <c r="A87" s="73"/>
      <c r="B87" s="74" t="s">
        <v>43</v>
      </c>
      <c r="C87" s="92">
        <v>5184</v>
      </c>
      <c r="D87" s="92">
        <v>5184</v>
      </c>
      <c r="E87" s="92"/>
      <c r="F87" s="92">
        <v>5184</v>
      </c>
      <c r="G87" s="94">
        <v>5184</v>
      </c>
    </row>
    <row r="88" spans="1:7" ht="16.5" customHeight="1">
      <c r="A88" s="69" t="s">
        <v>31</v>
      </c>
      <c r="B88" s="69" t="s">
        <v>54</v>
      </c>
      <c r="C88" s="98"/>
      <c r="D88" s="99"/>
      <c r="E88" s="98"/>
      <c r="F88" s="98"/>
      <c r="G88" s="98"/>
    </row>
    <row r="89" spans="1:7" ht="16.5" customHeight="1">
      <c r="A89" s="52">
        <v>31</v>
      </c>
      <c r="B89" s="60" t="s">
        <v>17</v>
      </c>
      <c r="C89" s="55">
        <v>9092</v>
      </c>
      <c r="D89" s="55">
        <v>9092</v>
      </c>
      <c r="E89" s="54"/>
      <c r="F89" s="55">
        <v>9092</v>
      </c>
      <c r="G89" s="55">
        <v>9092</v>
      </c>
    </row>
    <row r="90" spans="1:7" ht="16.5" customHeight="1">
      <c r="A90" s="35">
        <v>311</v>
      </c>
      <c r="B90" s="36" t="s">
        <v>20</v>
      </c>
      <c r="C90" s="38">
        <v>7760</v>
      </c>
      <c r="D90" s="38">
        <v>7760</v>
      </c>
      <c r="E90" s="37"/>
      <c r="F90" s="38">
        <v>7760</v>
      </c>
      <c r="G90" s="38">
        <v>7760</v>
      </c>
    </row>
    <row r="91" spans="1:7" ht="16.5" customHeight="1">
      <c r="A91" s="35">
        <v>313</v>
      </c>
      <c r="B91" s="57" t="s">
        <v>21</v>
      </c>
      <c r="C91" s="38">
        <v>1332</v>
      </c>
      <c r="D91" s="38">
        <v>1332</v>
      </c>
      <c r="E91" s="37"/>
      <c r="F91" s="38">
        <v>1332</v>
      </c>
      <c r="G91" s="38">
        <v>1332</v>
      </c>
    </row>
    <row r="92" spans="1:7" ht="16.5" customHeight="1">
      <c r="A92" s="52">
        <v>32</v>
      </c>
      <c r="B92" s="60" t="s">
        <v>15</v>
      </c>
      <c r="C92" s="54">
        <v>54400</v>
      </c>
      <c r="D92" s="54">
        <v>54400</v>
      </c>
      <c r="E92" s="54"/>
      <c r="F92" s="54">
        <v>61400</v>
      </c>
      <c r="G92" s="54">
        <v>61400</v>
      </c>
    </row>
    <row r="93" spans="1:7" ht="16.5" customHeight="1">
      <c r="A93" s="52">
        <v>321</v>
      </c>
      <c r="B93" s="36" t="s">
        <v>22</v>
      </c>
      <c r="C93" s="54">
        <v>7000</v>
      </c>
      <c r="D93" s="54">
        <v>7000</v>
      </c>
      <c r="E93" s="54"/>
      <c r="F93" s="54"/>
      <c r="G93" s="54"/>
    </row>
    <row r="94" spans="1:7" ht="16.5" customHeight="1">
      <c r="A94" s="52">
        <v>322</v>
      </c>
      <c r="B94" s="57" t="s">
        <v>23</v>
      </c>
      <c r="C94" s="54">
        <v>3000</v>
      </c>
      <c r="D94" s="54">
        <v>3000</v>
      </c>
      <c r="E94" s="54"/>
      <c r="F94" s="54">
        <v>3000</v>
      </c>
      <c r="G94" s="54">
        <v>3000</v>
      </c>
    </row>
    <row r="95" spans="1:7" ht="16.5" customHeight="1">
      <c r="A95" s="35">
        <v>324</v>
      </c>
      <c r="B95" s="36" t="s">
        <v>42</v>
      </c>
      <c r="C95" s="38">
        <v>13400</v>
      </c>
      <c r="D95" s="38">
        <v>13400</v>
      </c>
      <c r="E95" s="37"/>
      <c r="F95" s="38">
        <v>13400</v>
      </c>
      <c r="G95" s="38">
        <v>13400</v>
      </c>
    </row>
    <row r="96" spans="1:7" ht="16.5" customHeight="1">
      <c r="A96" s="35">
        <v>329</v>
      </c>
      <c r="B96" s="36" t="s">
        <v>25</v>
      </c>
      <c r="C96" s="38">
        <v>31000</v>
      </c>
      <c r="D96" s="38">
        <v>31000</v>
      </c>
      <c r="E96" s="50"/>
      <c r="F96" s="38">
        <v>38000</v>
      </c>
      <c r="G96" s="38">
        <v>38000</v>
      </c>
    </row>
    <row r="97" spans="1:7" ht="16.5" customHeight="1">
      <c r="A97" s="52">
        <v>42</v>
      </c>
      <c r="B97" s="53" t="s">
        <v>47</v>
      </c>
      <c r="C97" s="55">
        <v>41358</v>
      </c>
      <c r="D97" s="55">
        <v>41358</v>
      </c>
      <c r="E97" s="54"/>
      <c r="F97" s="55">
        <v>41358</v>
      </c>
      <c r="G97" s="55">
        <v>41358</v>
      </c>
    </row>
    <row r="98" spans="1:7" ht="16.5" customHeight="1">
      <c r="A98" s="52">
        <v>422</v>
      </c>
      <c r="B98" s="60" t="s">
        <v>48</v>
      </c>
      <c r="C98" s="55">
        <v>36358</v>
      </c>
      <c r="D98" s="55">
        <v>36358</v>
      </c>
      <c r="E98" s="32"/>
      <c r="F98" s="55">
        <v>36358</v>
      </c>
      <c r="G98" s="55">
        <v>36358</v>
      </c>
    </row>
    <row r="99" spans="1:7" ht="16.5" customHeight="1">
      <c r="A99" s="35">
        <v>424</v>
      </c>
      <c r="B99" s="36" t="s">
        <v>14</v>
      </c>
      <c r="C99" s="38">
        <v>5000</v>
      </c>
      <c r="D99" s="38">
        <v>5000</v>
      </c>
      <c r="E99" s="37"/>
      <c r="F99" s="38">
        <v>5000</v>
      </c>
      <c r="G99" s="38">
        <v>5000</v>
      </c>
    </row>
    <row r="100" spans="1:7" ht="16.5" customHeight="1">
      <c r="A100" s="52">
        <v>45</v>
      </c>
      <c r="B100" s="60" t="s">
        <v>49</v>
      </c>
      <c r="C100" s="55">
        <v>7200</v>
      </c>
      <c r="D100" s="55">
        <v>7200</v>
      </c>
      <c r="E100" s="37"/>
      <c r="F100" s="55">
        <v>7200</v>
      </c>
      <c r="G100" s="55">
        <v>7200</v>
      </c>
    </row>
    <row r="101" spans="1:7" ht="16.5" customHeight="1" thickBot="1">
      <c r="A101" s="64">
        <v>451</v>
      </c>
      <c r="B101" s="65" t="s">
        <v>30</v>
      </c>
      <c r="C101" s="67">
        <v>7200</v>
      </c>
      <c r="D101" s="67">
        <v>7200</v>
      </c>
      <c r="E101" s="66"/>
      <c r="F101" s="67">
        <v>7200</v>
      </c>
      <c r="G101" s="67">
        <v>7200</v>
      </c>
    </row>
    <row r="102" spans="1:7" ht="16.5" customHeight="1" thickBot="1">
      <c r="A102" s="73"/>
      <c r="B102" s="74" t="s">
        <v>43</v>
      </c>
      <c r="C102" s="81">
        <v>112050</v>
      </c>
      <c r="D102" s="81">
        <v>112050</v>
      </c>
      <c r="E102" s="75"/>
      <c r="F102" s="81">
        <v>119050</v>
      </c>
      <c r="G102" s="81">
        <v>119050</v>
      </c>
    </row>
    <row r="103" spans="1:7" ht="16.5" customHeight="1" thickBot="1">
      <c r="A103" s="73"/>
      <c r="B103" s="74" t="s">
        <v>13</v>
      </c>
      <c r="C103" s="92">
        <v>15690956</v>
      </c>
      <c r="D103" s="92">
        <v>6680356</v>
      </c>
      <c r="E103" s="75">
        <v>9010600</v>
      </c>
      <c r="F103" s="75">
        <v>13672998</v>
      </c>
      <c r="G103" s="77">
        <v>13755040</v>
      </c>
    </row>
    <row r="104" spans="1:7" ht="16.5" customHeight="1">
      <c r="A104" s="20"/>
      <c r="B104" s="46"/>
      <c r="C104" s="47"/>
      <c r="D104" s="48"/>
      <c r="E104" s="48"/>
      <c r="F104" s="47"/>
      <c r="G104" s="47"/>
    </row>
    <row r="105" spans="1:7" ht="16.5" customHeight="1">
      <c r="A105" s="20"/>
      <c r="B105" s="46"/>
      <c r="C105" s="47"/>
      <c r="D105" s="48"/>
      <c r="E105" s="48"/>
      <c r="F105" s="47"/>
      <c r="G105" s="46"/>
    </row>
    <row r="106" spans="1:7" ht="11.25" customHeight="1">
      <c r="A106" s="20" t="s">
        <v>61</v>
      </c>
      <c r="B106" s="46"/>
      <c r="C106" s="47" t="s">
        <v>35</v>
      </c>
      <c r="D106" s="48"/>
      <c r="E106" s="48"/>
      <c r="F106" s="10"/>
      <c r="G106" s="10"/>
    </row>
    <row r="107" spans="1:7" ht="11.25" customHeight="1">
      <c r="A107" s="20" t="s">
        <v>34</v>
      </c>
      <c r="B107" s="18"/>
      <c r="C107" s="10"/>
      <c r="D107" s="11"/>
      <c r="E107" s="11"/>
      <c r="F107" s="10"/>
      <c r="G107" s="10"/>
    </row>
    <row r="108" spans="1:7" ht="13.5" customHeight="1">
      <c r="A108" s="20" t="s">
        <v>38</v>
      </c>
      <c r="B108" s="18"/>
      <c r="C108" s="10"/>
      <c r="D108" s="11" t="s">
        <v>36</v>
      </c>
      <c r="E108" s="11" t="s">
        <v>37</v>
      </c>
      <c r="F108" s="10" t="s">
        <v>65</v>
      </c>
      <c r="G108" s="10"/>
    </row>
    <row r="109" spans="1:7" ht="13.5" customHeight="1">
      <c r="A109" s="20"/>
      <c r="B109" s="18"/>
      <c r="C109" s="10"/>
      <c r="D109" s="11"/>
      <c r="E109" s="11"/>
      <c r="F109" s="10"/>
      <c r="G109" s="10"/>
    </row>
    <row r="110" spans="1:7" ht="13.5" customHeight="1">
      <c r="A110" s="20"/>
      <c r="B110" s="7"/>
      <c r="C110" s="10"/>
      <c r="D110" s="11"/>
      <c r="E110" s="11"/>
      <c r="F110" s="10"/>
      <c r="G110" s="10"/>
    </row>
    <row r="111" spans="1:7" ht="13.5" customHeight="1">
      <c r="A111" s="20"/>
      <c r="B111" s="7"/>
      <c r="C111" s="10"/>
      <c r="D111" s="11"/>
      <c r="E111" s="11"/>
      <c r="F111" s="10"/>
      <c r="G111" s="10"/>
    </row>
    <row r="112" spans="1:7" ht="13.5" customHeight="1">
      <c r="A112" s="20"/>
      <c r="B112" s="7"/>
      <c r="C112" s="10"/>
      <c r="D112" s="11"/>
      <c r="E112" s="11"/>
      <c r="F112" s="10"/>
      <c r="G112" s="10"/>
    </row>
    <row r="113" spans="1:7" ht="11.25" customHeight="1">
      <c r="A113" s="20"/>
      <c r="B113" s="18"/>
      <c r="C113" s="10"/>
      <c r="D113" s="11"/>
      <c r="E113" s="11"/>
      <c r="F113" s="10"/>
      <c r="G113" s="10"/>
    </row>
    <row r="114" spans="1:7" ht="11.25" customHeight="1">
      <c r="A114" s="20"/>
      <c r="B114" s="18"/>
      <c r="C114" s="10"/>
      <c r="D114" s="11"/>
      <c r="E114" s="11"/>
      <c r="F114" s="10"/>
      <c r="G114" s="10"/>
    </row>
    <row r="115" spans="1:7" ht="11.25" customHeight="1">
      <c r="A115" s="20"/>
      <c r="B115" s="18"/>
      <c r="C115" s="10"/>
      <c r="D115" s="11"/>
      <c r="E115" s="11"/>
      <c r="F115" s="10"/>
      <c r="G115" s="10"/>
    </row>
    <row r="116" spans="1:9" ht="13.5" customHeight="1">
      <c r="A116" s="20"/>
      <c r="B116" s="19"/>
      <c r="C116" s="12"/>
      <c r="D116" s="12"/>
      <c r="E116" s="12"/>
      <c r="F116" s="12"/>
      <c r="G116" s="12"/>
      <c r="H116" s="12"/>
      <c r="I116" s="12"/>
    </row>
    <row r="117" spans="1:10" s="10" customFormat="1" ht="15.75">
      <c r="A117" s="19"/>
      <c r="B117" s="21"/>
      <c r="C117" s="21"/>
      <c r="D117" s="22"/>
      <c r="E117" s="22"/>
      <c r="J117" s="7"/>
    </row>
    <row r="118" spans="1:5" s="10" customFormat="1" ht="15.75">
      <c r="A118" s="19"/>
      <c r="B118" s="21"/>
      <c r="C118" s="21"/>
      <c r="D118" s="22"/>
      <c r="E118" s="22"/>
    </row>
    <row r="119" spans="1:6" s="10" customFormat="1" ht="15.75">
      <c r="A119" s="16"/>
      <c r="B119" s="23"/>
      <c r="C119" s="23"/>
      <c r="D119" s="11"/>
      <c r="E119" s="11"/>
      <c r="F119" s="12"/>
    </row>
    <row r="120" spans="1:5" s="10" customFormat="1" ht="15.75">
      <c r="A120" s="16"/>
      <c r="B120" s="18"/>
      <c r="D120" s="12"/>
      <c r="E120" s="11"/>
    </row>
    <row r="121" spans="1:5" s="10" customFormat="1" ht="15.75">
      <c r="A121" s="16"/>
      <c r="B121" s="18"/>
      <c r="D121" s="11"/>
      <c r="E121" s="11"/>
    </row>
    <row r="122" spans="1:5" s="10" customFormat="1" ht="15.75">
      <c r="A122" s="20"/>
      <c r="B122" s="18"/>
      <c r="D122" s="11"/>
      <c r="E122" s="11"/>
    </row>
    <row r="123" spans="1:5" s="10" customFormat="1" ht="15.75">
      <c r="A123" s="20"/>
      <c r="B123" s="18"/>
      <c r="D123" s="11"/>
      <c r="E123" s="11"/>
    </row>
    <row r="124" spans="1:5" s="10" customFormat="1" ht="15.75">
      <c r="A124" s="20"/>
      <c r="B124" s="18"/>
      <c r="D124" s="11"/>
      <c r="E124" s="11"/>
    </row>
    <row r="125" spans="1:5" s="10" customFormat="1" ht="15.75">
      <c r="A125" s="20"/>
      <c r="B125" s="18"/>
      <c r="D125" s="11"/>
      <c r="E125" s="11"/>
    </row>
    <row r="126" spans="1:5" s="10" customFormat="1" ht="15.75">
      <c r="A126" s="20"/>
      <c r="B126" s="18"/>
      <c r="D126" s="11"/>
      <c r="E126" s="11"/>
    </row>
    <row r="127" spans="1:5" s="10" customFormat="1" ht="15.75">
      <c r="A127" s="20"/>
      <c r="B127" s="18"/>
      <c r="D127" s="11"/>
      <c r="E127" s="11"/>
    </row>
    <row r="128" spans="1:5" s="10" customFormat="1" ht="15.75">
      <c r="A128" s="20"/>
      <c r="B128" s="18"/>
      <c r="D128" s="11"/>
      <c r="E128" s="11"/>
    </row>
    <row r="129" spans="1:5" s="10" customFormat="1" ht="15.75">
      <c r="A129" s="20"/>
      <c r="B129" s="18"/>
      <c r="D129" s="11"/>
      <c r="E129" s="11"/>
    </row>
    <row r="130" spans="1:5" s="10" customFormat="1" ht="15.75">
      <c r="A130" s="20"/>
      <c r="B130" s="18"/>
      <c r="D130" s="11"/>
      <c r="E130" s="11"/>
    </row>
    <row r="131" spans="1:5" s="10" customFormat="1" ht="15.75">
      <c r="A131" s="20"/>
      <c r="B131" s="18"/>
      <c r="D131" s="11"/>
      <c r="E131" s="11"/>
    </row>
    <row r="132" spans="1:5" s="10" customFormat="1" ht="15.75">
      <c r="A132" s="20"/>
      <c r="B132" s="18"/>
      <c r="D132" s="11"/>
      <c r="E132" s="11"/>
    </row>
    <row r="133" spans="1:5" s="10" customFormat="1" ht="15.75">
      <c r="A133" s="20"/>
      <c r="B133" s="18"/>
      <c r="D133" s="11"/>
      <c r="E133" s="11"/>
    </row>
    <row r="134" spans="1:5" s="10" customFormat="1" ht="15.75">
      <c r="A134" s="20"/>
      <c r="B134" s="18"/>
      <c r="D134" s="11"/>
      <c r="E134" s="11"/>
    </row>
    <row r="135" spans="1:5" s="10" customFormat="1" ht="15.75">
      <c r="A135" s="20"/>
      <c r="B135" s="18"/>
      <c r="D135" s="11"/>
      <c r="E135" s="11"/>
    </row>
    <row r="136" spans="1:5" s="10" customFormat="1" ht="15.75">
      <c r="A136" s="20"/>
      <c r="B136" s="18"/>
      <c r="D136" s="11"/>
      <c r="E136" s="11"/>
    </row>
    <row r="137" spans="1:5" s="10" customFormat="1" ht="15.75">
      <c r="A137" s="20"/>
      <c r="B137" s="18"/>
      <c r="D137" s="11"/>
      <c r="E137" s="11"/>
    </row>
    <row r="138" spans="1:5" s="10" customFormat="1" ht="15.75">
      <c r="A138" s="20"/>
      <c r="B138" s="18"/>
      <c r="D138" s="11"/>
      <c r="E138" s="11"/>
    </row>
    <row r="139" spans="1:5" s="10" customFormat="1" ht="15.75">
      <c r="A139" s="20"/>
      <c r="B139" s="18"/>
      <c r="D139" s="11"/>
      <c r="E139" s="11"/>
    </row>
    <row r="140" spans="1:5" s="10" customFormat="1" ht="15.75">
      <c r="A140" s="20"/>
      <c r="B140" s="18"/>
      <c r="D140" s="11"/>
      <c r="E140" s="11"/>
    </row>
    <row r="141" spans="1:5" s="10" customFormat="1" ht="15.75">
      <c r="A141" s="20"/>
      <c r="B141" s="18"/>
      <c r="D141" s="11"/>
      <c r="E141" s="11"/>
    </row>
    <row r="142" spans="1:5" s="10" customFormat="1" ht="15.75">
      <c r="A142" s="20"/>
      <c r="B142" s="18"/>
      <c r="D142" s="11"/>
      <c r="E142" s="11"/>
    </row>
    <row r="143" spans="1:5" s="10" customFormat="1" ht="15.75">
      <c r="A143" s="20"/>
      <c r="B143" s="18"/>
      <c r="D143" s="11"/>
      <c r="E143" s="11"/>
    </row>
    <row r="144" spans="1:5" s="10" customFormat="1" ht="15.75">
      <c r="A144" s="20"/>
      <c r="B144" s="18"/>
      <c r="D144" s="11"/>
      <c r="E144" s="11"/>
    </row>
    <row r="145" spans="1:5" s="10" customFormat="1" ht="15.75">
      <c r="A145" s="20"/>
      <c r="B145" s="18"/>
      <c r="D145" s="11"/>
      <c r="E145" s="11"/>
    </row>
    <row r="146" spans="1:5" s="10" customFormat="1" ht="15.75">
      <c r="A146" s="20"/>
      <c r="B146" s="18"/>
      <c r="D146" s="11"/>
      <c r="E146" s="11"/>
    </row>
    <row r="147" spans="1:5" s="10" customFormat="1" ht="15.75">
      <c r="A147" s="20"/>
      <c r="B147" s="18"/>
      <c r="D147" s="11"/>
      <c r="E147" s="11"/>
    </row>
    <row r="148" spans="1:5" s="10" customFormat="1" ht="15.75">
      <c r="A148" s="20"/>
      <c r="B148" s="18"/>
      <c r="D148" s="11"/>
      <c r="E148" s="11"/>
    </row>
    <row r="149" spans="1:5" s="10" customFormat="1" ht="15.75">
      <c r="A149" s="20"/>
      <c r="B149" s="18"/>
      <c r="D149" s="11"/>
      <c r="E149" s="11"/>
    </row>
    <row r="150" spans="1:5" s="10" customFormat="1" ht="15.75">
      <c r="A150" s="20"/>
      <c r="B150" s="18"/>
      <c r="D150" s="11"/>
      <c r="E150" s="11"/>
    </row>
    <row r="151" spans="1:5" s="10" customFormat="1" ht="15.75">
      <c r="A151" s="20"/>
      <c r="B151" s="18"/>
      <c r="D151" s="11"/>
      <c r="E151" s="11"/>
    </row>
    <row r="152" spans="1:5" s="10" customFormat="1" ht="15.75">
      <c r="A152" s="20"/>
      <c r="B152" s="18"/>
      <c r="D152" s="11"/>
      <c r="E152" s="11"/>
    </row>
    <row r="153" spans="1:5" s="10" customFormat="1" ht="15.75">
      <c r="A153" s="20"/>
      <c r="B153" s="18"/>
      <c r="D153" s="11"/>
      <c r="E153" s="11"/>
    </row>
    <row r="154" spans="1:5" s="10" customFormat="1" ht="15.75">
      <c r="A154" s="20"/>
      <c r="B154" s="18"/>
      <c r="D154" s="11"/>
      <c r="E154" s="11"/>
    </row>
    <row r="155" spans="1:5" s="10" customFormat="1" ht="15.75">
      <c r="A155" s="20"/>
      <c r="B155" s="18"/>
      <c r="D155" s="11"/>
      <c r="E155" s="11"/>
    </row>
    <row r="156" spans="1:5" s="10" customFormat="1" ht="15.75">
      <c r="A156" s="20"/>
      <c r="B156" s="18"/>
      <c r="D156" s="11"/>
      <c r="E156" s="11"/>
    </row>
    <row r="157" spans="1:5" s="10" customFormat="1" ht="15.75">
      <c r="A157" s="20"/>
      <c r="B157" s="18"/>
      <c r="D157" s="11"/>
      <c r="E157" s="11"/>
    </row>
    <row r="158" spans="1:5" s="10" customFormat="1" ht="15.75">
      <c r="A158" s="20"/>
      <c r="B158" s="18"/>
      <c r="D158" s="11"/>
      <c r="E158" s="11"/>
    </row>
    <row r="159" spans="1:5" s="10" customFormat="1" ht="15.75">
      <c r="A159" s="20"/>
      <c r="B159" s="18"/>
      <c r="D159" s="11"/>
      <c r="E159" s="11"/>
    </row>
    <row r="160" spans="1:5" s="10" customFormat="1" ht="15.75">
      <c r="A160" s="20"/>
      <c r="B160" s="18"/>
      <c r="D160" s="11"/>
      <c r="E160" s="11"/>
    </row>
    <row r="161" spans="1:5" s="10" customFormat="1" ht="15.75">
      <c r="A161" s="20"/>
      <c r="B161" s="18"/>
      <c r="D161" s="11"/>
      <c r="E161" s="11"/>
    </row>
    <row r="162" spans="1:5" s="10" customFormat="1" ht="15.75">
      <c r="A162" s="20"/>
      <c r="B162" s="18"/>
      <c r="D162" s="11"/>
      <c r="E162" s="11"/>
    </row>
    <row r="163" spans="1:5" s="10" customFormat="1" ht="15.75">
      <c r="A163" s="20"/>
      <c r="B163" s="18"/>
      <c r="D163" s="11"/>
      <c r="E163" s="11"/>
    </row>
    <row r="164" spans="1:5" s="10" customFormat="1" ht="15.75">
      <c r="A164" s="20"/>
      <c r="B164" s="18"/>
      <c r="D164" s="11"/>
      <c r="E164" s="11"/>
    </row>
    <row r="165" spans="1:5" s="10" customFormat="1" ht="15.75">
      <c r="A165" s="20"/>
      <c r="B165" s="18"/>
      <c r="D165" s="11"/>
      <c r="E165" s="11"/>
    </row>
    <row r="166" spans="1:5" s="10" customFormat="1" ht="15.75">
      <c r="A166" s="20"/>
      <c r="B166" s="18"/>
      <c r="D166" s="11"/>
      <c r="E166" s="11"/>
    </row>
    <row r="167" spans="1:5" s="10" customFormat="1" ht="15.75">
      <c r="A167" s="20"/>
      <c r="B167" s="18"/>
      <c r="D167" s="11"/>
      <c r="E167" s="11"/>
    </row>
    <row r="168" spans="1:5" s="10" customFormat="1" ht="15.75">
      <c r="A168" s="20"/>
      <c r="B168" s="18"/>
      <c r="D168" s="11"/>
      <c r="E168" s="11"/>
    </row>
    <row r="169" spans="1:5" s="10" customFormat="1" ht="15.75">
      <c r="A169" s="20"/>
      <c r="B169" s="18"/>
      <c r="D169" s="11"/>
      <c r="E169" s="11"/>
    </row>
    <row r="170" spans="1:5" s="10" customFormat="1" ht="15.75">
      <c r="A170" s="20"/>
      <c r="B170" s="18"/>
      <c r="D170" s="11"/>
      <c r="E170" s="11"/>
    </row>
    <row r="171" spans="1:5" s="10" customFormat="1" ht="15.75">
      <c r="A171" s="20"/>
      <c r="B171" s="18"/>
      <c r="D171" s="11"/>
      <c r="E171" s="11"/>
    </row>
    <row r="172" spans="1:5" s="10" customFormat="1" ht="15.75">
      <c r="A172" s="20"/>
      <c r="B172" s="18"/>
      <c r="D172" s="11"/>
      <c r="E172" s="11"/>
    </row>
    <row r="173" spans="1:5" s="10" customFormat="1" ht="15.75">
      <c r="A173" s="20"/>
      <c r="B173" s="18"/>
      <c r="D173" s="11"/>
      <c r="E173" s="11"/>
    </row>
    <row r="174" spans="1:5" s="10" customFormat="1" ht="15.75">
      <c r="A174" s="20"/>
      <c r="B174" s="18"/>
      <c r="D174" s="11"/>
      <c r="E174" s="11"/>
    </row>
    <row r="175" spans="1:5" s="10" customFormat="1" ht="15.75">
      <c r="A175" s="20"/>
      <c r="B175" s="18"/>
      <c r="D175" s="11"/>
      <c r="E175" s="11"/>
    </row>
    <row r="176" spans="1:5" s="10" customFormat="1" ht="15.75">
      <c r="A176" s="20"/>
      <c r="B176" s="18"/>
      <c r="D176" s="11"/>
      <c r="E176" s="11"/>
    </row>
    <row r="177" spans="1:5" s="10" customFormat="1" ht="15.75">
      <c r="A177" s="20"/>
      <c r="B177" s="18"/>
      <c r="D177" s="11"/>
      <c r="E177" s="11"/>
    </row>
    <row r="178" spans="1:5" s="10" customFormat="1" ht="15.75">
      <c r="A178" s="20"/>
      <c r="B178" s="18"/>
      <c r="D178" s="11"/>
      <c r="E178" s="11"/>
    </row>
    <row r="179" spans="1:5" s="10" customFormat="1" ht="15.75">
      <c r="A179" s="20"/>
      <c r="B179" s="18"/>
      <c r="D179" s="11"/>
      <c r="E179" s="11"/>
    </row>
    <row r="180" spans="1:5" s="10" customFormat="1" ht="15.75">
      <c r="A180" s="20"/>
      <c r="B180" s="18"/>
      <c r="D180" s="11"/>
      <c r="E180" s="11"/>
    </row>
    <row r="181" spans="1:5" s="10" customFormat="1" ht="15.75">
      <c r="A181" s="20"/>
      <c r="B181" s="18"/>
      <c r="D181" s="11"/>
      <c r="E181" s="11"/>
    </row>
    <row r="182" spans="1:5" s="10" customFormat="1" ht="15.75">
      <c r="A182" s="20"/>
      <c r="B182" s="18"/>
      <c r="D182" s="11"/>
      <c r="E182" s="11"/>
    </row>
    <row r="183" spans="1:5" s="10" customFormat="1" ht="15.75">
      <c r="A183" s="20"/>
      <c r="B183" s="18"/>
      <c r="D183" s="11"/>
      <c r="E183" s="11"/>
    </row>
    <row r="184" spans="1:5" s="10" customFormat="1" ht="15.75">
      <c r="A184" s="20"/>
      <c r="B184" s="18"/>
      <c r="D184" s="11"/>
      <c r="E184" s="11"/>
    </row>
    <row r="185" spans="1:5" s="10" customFormat="1" ht="15.75">
      <c r="A185" s="20"/>
      <c r="B185" s="18"/>
      <c r="D185" s="11"/>
      <c r="E185" s="11"/>
    </row>
    <row r="186" spans="1:5" s="10" customFormat="1" ht="15.75">
      <c r="A186" s="20"/>
      <c r="B186" s="18"/>
      <c r="D186" s="11"/>
      <c r="E186" s="11"/>
    </row>
    <row r="187" spans="1:5" s="10" customFormat="1" ht="15.75">
      <c r="A187" s="20"/>
      <c r="B187" s="18"/>
      <c r="D187" s="11"/>
      <c r="E187" s="11"/>
    </row>
    <row r="188" spans="1:5" s="10" customFormat="1" ht="15.75">
      <c r="A188" s="20"/>
      <c r="B188" s="18"/>
      <c r="D188" s="11"/>
      <c r="E188" s="11"/>
    </row>
    <row r="189" spans="1:5" s="10" customFormat="1" ht="15.75">
      <c r="A189" s="20"/>
      <c r="B189" s="18"/>
      <c r="D189" s="11"/>
      <c r="E189" s="11"/>
    </row>
    <row r="190" spans="1:5" s="10" customFormat="1" ht="15.75">
      <c r="A190" s="20"/>
      <c r="B190" s="18"/>
      <c r="D190" s="11"/>
      <c r="E190" s="11"/>
    </row>
    <row r="191" spans="1:5" s="10" customFormat="1" ht="15.75">
      <c r="A191" s="20"/>
      <c r="B191" s="18"/>
      <c r="D191" s="11"/>
      <c r="E191" s="11"/>
    </row>
    <row r="192" spans="1:5" s="10" customFormat="1" ht="15.75">
      <c r="A192" s="20"/>
      <c r="B192" s="18"/>
      <c r="D192" s="11"/>
      <c r="E192" s="11"/>
    </row>
    <row r="193" spans="1:5" s="10" customFormat="1" ht="15.75">
      <c r="A193" s="20"/>
      <c r="B193" s="18"/>
      <c r="D193" s="11"/>
      <c r="E193" s="11"/>
    </row>
    <row r="194" spans="1:5" s="10" customFormat="1" ht="15.75">
      <c r="A194" s="20"/>
      <c r="B194" s="18"/>
      <c r="D194" s="11"/>
      <c r="E194" s="11"/>
    </row>
    <row r="195" spans="1:5" s="10" customFormat="1" ht="15.75">
      <c r="A195" s="20"/>
      <c r="B195" s="18"/>
      <c r="D195" s="11"/>
      <c r="E195" s="11"/>
    </row>
    <row r="196" spans="1:5" s="10" customFormat="1" ht="15.75">
      <c r="A196" s="20"/>
      <c r="B196" s="18"/>
      <c r="D196" s="11"/>
      <c r="E196" s="11"/>
    </row>
    <row r="197" spans="1:5" s="10" customFormat="1" ht="15.75">
      <c r="A197" s="20"/>
      <c r="B197" s="18"/>
      <c r="D197" s="11"/>
      <c r="E197" s="11"/>
    </row>
    <row r="198" spans="1:5" s="10" customFormat="1" ht="15.75">
      <c r="A198" s="20"/>
      <c r="B198" s="18"/>
      <c r="D198" s="11"/>
      <c r="E198" s="11"/>
    </row>
    <row r="199" spans="1:5" s="10" customFormat="1" ht="15.75">
      <c r="A199" s="20"/>
      <c r="B199" s="18"/>
      <c r="D199" s="11"/>
      <c r="E199" s="11"/>
    </row>
    <row r="200" spans="1:5" s="10" customFormat="1" ht="15.75">
      <c r="A200" s="20"/>
      <c r="B200" s="18"/>
      <c r="D200" s="11"/>
      <c r="E200" s="11"/>
    </row>
    <row r="201" spans="1:5" s="10" customFormat="1" ht="15.75">
      <c r="A201" s="20"/>
      <c r="B201" s="18"/>
      <c r="D201" s="11"/>
      <c r="E201" s="11"/>
    </row>
    <row r="202" spans="1:5" s="10" customFormat="1" ht="15.75">
      <c r="A202" s="20"/>
      <c r="B202" s="18"/>
      <c r="D202" s="11"/>
      <c r="E202" s="11"/>
    </row>
    <row r="203" spans="1:5" s="10" customFormat="1" ht="15.75">
      <c r="A203" s="20"/>
      <c r="B203" s="18"/>
      <c r="D203" s="11"/>
      <c r="E203" s="11"/>
    </row>
    <row r="204" spans="1:5" s="10" customFormat="1" ht="15.75">
      <c r="A204" s="20"/>
      <c r="B204" s="18"/>
      <c r="D204" s="11"/>
      <c r="E204" s="11"/>
    </row>
    <row r="205" spans="1:5" s="10" customFormat="1" ht="15.75">
      <c r="A205" s="20"/>
      <c r="B205" s="18"/>
      <c r="D205" s="11"/>
      <c r="E205" s="11"/>
    </row>
    <row r="206" spans="1:5" s="10" customFormat="1" ht="15.75">
      <c r="A206" s="20"/>
      <c r="B206" s="18"/>
      <c r="D206" s="11"/>
      <c r="E206" s="11"/>
    </row>
    <row r="207" spans="1:5" s="10" customFormat="1" ht="15.75">
      <c r="A207" s="20"/>
      <c r="B207" s="18"/>
      <c r="D207" s="11"/>
      <c r="E207" s="11"/>
    </row>
    <row r="208" spans="1:5" s="10" customFormat="1" ht="15.75">
      <c r="A208" s="20"/>
      <c r="B208" s="18"/>
      <c r="D208" s="11"/>
      <c r="E208" s="11"/>
    </row>
    <row r="209" spans="1:5" s="10" customFormat="1" ht="15.75">
      <c r="A209" s="20"/>
      <c r="B209" s="18"/>
      <c r="D209" s="11"/>
      <c r="E209" s="11"/>
    </row>
    <row r="210" spans="1:5" s="10" customFormat="1" ht="15.75">
      <c r="A210" s="20"/>
      <c r="B210" s="18"/>
      <c r="D210" s="11"/>
      <c r="E210" s="11"/>
    </row>
    <row r="211" spans="1:5" s="10" customFormat="1" ht="15.75">
      <c r="A211" s="20"/>
      <c r="B211" s="18"/>
      <c r="D211" s="11"/>
      <c r="E211" s="11"/>
    </row>
    <row r="212" spans="1:5" s="10" customFormat="1" ht="15.75">
      <c r="A212" s="20"/>
      <c r="B212" s="18"/>
      <c r="D212" s="11"/>
      <c r="E212" s="11"/>
    </row>
    <row r="213" spans="1:5" s="10" customFormat="1" ht="15.75">
      <c r="A213" s="20"/>
      <c r="B213" s="18"/>
      <c r="D213" s="11"/>
      <c r="E213" s="11"/>
    </row>
    <row r="214" spans="1:5" s="10" customFormat="1" ht="15.75">
      <c r="A214" s="20"/>
      <c r="B214" s="18"/>
      <c r="D214" s="11"/>
      <c r="E214" s="11"/>
    </row>
    <row r="215" spans="1:5" s="10" customFormat="1" ht="15.75">
      <c r="A215" s="20"/>
      <c r="B215" s="18"/>
      <c r="D215" s="11"/>
      <c r="E215" s="11"/>
    </row>
    <row r="216" spans="1:5" s="10" customFormat="1" ht="15.75">
      <c r="A216" s="20"/>
      <c r="B216" s="18"/>
      <c r="D216" s="11"/>
      <c r="E216" s="11"/>
    </row>
    <row r="217" spans="1:5" s="10" customFormat="1" ht="15.75">
      <c r="A217" s="20"/>
      <c r="B217" s="18"/>
      <c r="D217" s="11"/>
      <c r="E217" s="11"/>
    </row>
    <row r="218" spans="1:5" s="10" customFormat="1" ht="15.75">
      <c r="A218" s="20"/>
      <c r="B218" s="18"/>
      <c r="D218" s="11"/>
      <c r="E218" s="11"/>
    </row>
    <row r="219" spans="1:5" s="10" customFormat="1" ht="15.75">
      <c r="A219" s="20"/>
      <c r="B219" s="18"/>
      <c r="D219" s="11"/>
      <c r="E219" s="11"/>
    </row>
    <row r="220" spans="1:5" s="10" customFormat="1" ht="15.75">
      <c r="A220" s="20"/>
      <c r="B220" s="18"/>
      <c r="D220" s="11"/>
      <c r="E220" s="11"/>
    </row>
    <row r="221" spans="1:5" s="10" customFormat="1" ht="15.75">
      <c r="A221" s="20"/>
      <c r="B221" s="18"/>
      <c r="D221" s="11"/>
      <c r="E221" s="11"/>
    </row>
    <row r="222" spans="1:5" s="10" customFormat="1" ht="15.75">
      <c r="A222" s="20"/>
      <c r="B222" s="18"/>
      <c r="D222" s="11"/>
      <c r="E222" s="11"/>
    </row>
    <row r="223" spans="1:5" s="10" customFormat="1" ht="15.75">
      <c r="A223" s="20"/>
      <c r="B223" s="18"/>
      <c r="D223" s="11"/>
      <c r="E223" s="11"/>
    </row>
    <row r="224" spans="1:5" s="10" customFormat="1" ht="15.75">
      <c r="A224" s="20"/>
      <c r="B224" s="18"/>
      <c r="D224" s="11"/>
      <c r="E224" s="11"/>
    </row>
    <row r="225" spans="1:5" s="10" customFormat="1" ht="15.75">
      <c r="A225" s="20"/>
      <c r="B225" s="18"/>
      <c r="D225" s="11"/>
      <c r="E225" s="11"/>
    </row>
    <row r="226" spans="1:5" s="10" customFormat="1" ht="15.75">
      <c r="A226" s="20"/>
      <c r="B226" s="18"/>
      <c r="D226" s="11"/>
      <c r="E226" s="11"/>
    </row>
    <row r="227" spans="1:5" s="10" customFormat="1" ht="15.75">
      <c r="A227" s="20"/>
      <c r="B227" s="18"/>
      <c r="D227" s="11"/>
      <c r="E227" s="11"/>
    </row>
    <row r="228" spans="1:5" s="10" customFormat="1" ht="15.75">
      <c r="A228" s="20"/>
      <c r="B228" s="18"/>
      <c r="D228" s="11"/>
      <c r="E228" s="11"/>
    </row>
    <row r="229" spans="1:5" s="10" customFormat="1" ht="15.75">
      <c r="A229" s="20"/>
      <c r="B229" s="18"/>
      <c r="D229" s="11"/>
      <c r="E229" s="11"/>
    </row>
    <row r="230" spans="1:5" s="10" customFormat="1" ht="15.75">
      <c r="A230" s="20"/>
      <c r="B230" s="18"/>
      <c r="D230" s="11"/>
      <c r="E230" s="11"/>
    </row>
    <row r="231" spans="1:5" s="10" customFormat="1" ht="15.75">
      <c r="A231" s="20"/>
      <c r="B231" s="18"/>
      <c r="D231" s="11"/>
      <c r="E231" s="11"/>
    </row>
    <row r="232" spans="1:5" s="10" customFormat="1" ht="15.75">
      <c r="A232" s="20"/>
      <c r="B232" s="18"/>
      <c r="D232" s="11"/>
      <c r="E232" s="11"/>
    </row>
    <row r="233" spans="1:5" s="10" customFormat="1" ht="15.75">
      <c r="A233" s="20"/>
      <c r="B233" s="18"/>
      <c r="D233" s="11"/>
      <c r="E233" s="11"/>
    </row>
    <row r="234" spans="1:5" s="10" customFormat="1" ht="15.75">
      <c r="A234" s="20"/>
      <c r="B234" s="18"/>
      <c r="D234" s="11"/>
      <c r="E234" s="11"/>
    </row>
    <row r="235" spans="1:5" s="10" customFormat="1" ht="15.75">
      <c r="A235" s="20"/>
      <c r="B235" s="18"/>
      <c r="D235" s="11"/>
      <c r="E235" s="11"/>
    </row>
    <row r="236" spans="1:5" s="10" customFormat="1" ht="15.75">
      <c r="A236" s="20"/>
      <c r="B236" s="18"/>
      <c r="D236" s="11"/>
      <c r="E236" s="11"/>
    </row>
    <row r="237" spans="1:5" s="10" customFormat="1" ht="15.75">
      <c r="A237" s="20"/>
      <c r="B237" s="18"/>
      <c r="D237" s="11"/>
      <c r="E237" s="11"/>
    </row>
    <row r="238" spans="1:5" s="10" customFormat="1" ht="15.75">
      <c r="A238" s="20"/>
      <c r="B238" s="18"/>
      <c r="D238" s="11"/>
      <c r="E238" s="11"/>
    </row>
    <row r="239" spans="1:5" s="10" customFormat="1" ht="15.75">
      <c r="A239" s="20"/>
      <c r="B239" s="18"/>
      <c r="D239" s="11"/>
      <c r="E239" s="11"/>
    </row>
    <row r="240" spans="1:5" s="10" customFormat="1" ht="15.75">
      <c r="A240" s="20"/>
      <c r="B240" s="18"/>
      <c r="D240" s="11"/>
      <c r="E240" s="11"/>
    </row>
    <row r="241" spans="1:5" s="10" customFormat="1" ht="15.75">
      <c r="A241" s="20"/>
      <c r="B241" s="18"/>
      <c r="D241" s="11"/>
      <c r="E241" s="11"/>
    </row>
    <row r="242" spans="1:5" s="10" customFormat="1" ht="15.75">
      <c r="A242" s="20"/>
      <c r="B242" s="18"/>
      <c r="D242" s="11"/>
      <c r="E242" s="11"/>
    </row>
    <row r="243" spans="1:5" s="10" customFormat="1" ht="15.75">
      <c r="A243" s="20"/>
      <c r="B243" s="18"/>
      <c r="D243" s="11"/>
      <c r="E243" s="11"/>
    </row>
    <row r="244" spans="1:5" s="10" customFormat="1" ht="15.75">
      <c r="A244" s="20"/>
      <c r="B244" s="18"/>
      <c r="D244" s="11"/>
      <c r="E244" s="11"/>
    </row>
    <row r="245" spans="1:5" s="10" customFormat="1" ht="15.75">
      <c r="A245" s="20"/>
      <c r="B245" s="18"/>
      <c r="D245" s="11"/>
      <c r="E245" s="11"/>
    </row>
    <row r="246" spans="1:5" s="10" customFormat="1" ht="15.75">
      <c r="A246" s="20"/>
      <c r="B246" s="18"/>
      <c r="D246" s="11"/>
      <c r="E246" s="11"/>
    </row>
    <row r="247" spans="1:5" s="10" customFormat="1" ht="15.75">
      <c r="A247" s="20"/>
      <c r="B247" s="18"/>
      <c r="D247" s="11"/>
      <c r="E247" s="11"/>
    </row>
    <row r="248" spans="1:5" s="10" customFormat="1" ht="15.75">
      <c r="A248" s="20"/>
      <c r="B248" s="18"/>
      <c r="D248" s="11"/>
      <c r="E248" s="11"/>
    </row>
    <row r="249" spans="1:5" s="10" customFormat="1" ht="15.75">
      <c r="A249" s="20"/>
      <c r="B249" s="18"/>
      <c r="D249" s="11"/>
      <c r="E249" s="11"/>
    </row>
    <row r="250" spans="1:5" s="10" customFormat="1" ht="15.75">
      <c r="A250" s="20"/>
      <c r="B250" s="18"/>
      <c r="D250" s="11"/>
      <c r="E250" s="11"/>
    </row>
    <row r="251" spans="1:5" s="10" customFormat="1" ht="15.75">
      <c r="A251" s="20"/>
      <c r="B251" s="18"/>
      <c r="D251" s="11"/>
      <c r="E251" s="11"/>
    </row>
    <row r="252" spans="1:5" s="10" customFormat="1" ht="15.75">
      <c r="A252" s="20"/>
      <c r="B252" s="18"/>
      <c r="D252" s="11"/>
      <c r="E252" s="11"/>
    </row>
    <row r="253" spans="1:5" s="10" customFormat="1" ht="15.75">
      <c r="A253" s="20"/>
      <c r="B253" s="18"/>
      <c r="D253" s="11"/>
      <c r="E253" s="11"/>
    </row>
    <row r="254" spans="1:5" s="10" customFormat="1" ht="15.75">
      <c r="A254" s="20"/>
      <c r="B254" s="18"/>
      <c r="D254" s="11"/>
      <c r="E254" s="11"/>
    </row>
    <row r="255" spans="1:5" s="10" customFormat="1" ht="15.75">
      <c r="A255" s="20"/>
      <c r="B255" s="18"/>
      <c r="D255" s="11"/>
      <c r="E255" s="11"/>
    </row>
    <row r="256" spans="1:5" s="10" customFormat="1" ht="15.75">
      <c r="A256" s="20"/>
      <c r="B256" s="18"/>
      <c r="D256" s="11"/>
      <c r="E256" s="11"/>
    </row>
    <row r="257" spans="1:5" s="10" customFormat="1" ht="15.75">
      <c r="A257" s="20"/>
      <c r="B257" s="18"/>
      <c r="D257" s="11"/>
      <c r="E257" s="11"/>
    </row>
    <row r="258" spans="1:5" s="10" customFormat="1" ht="15.75">
      <c r="A258" s="20"/>
      <c r="B258" s="18"/>
      <c r="D258" s="11"/>
      <c r="E258" s="11"/>
    </row>
    <row r="259" spans="1:5" s="10" customFormat="1" ht="15.75">
      <c r="A259" s="20"/>
      <c r="B259" s="18"/>
      <c r="D259" s="11"/>
      <c r="E259" s="11"/>
    </row>
    <row r="260" spans="1:5" s="10" customFormat="1" ht="15.75">
      <c r="A260" s="20"/>
      <c r="B260" s="18"/>
      <c r="D260" s="11"/>
      <c r="E260" s="11"/>
    </row>
    <row r="261" spans="1:5" s="10" customFormat="1" ht="15.75">
      <c r="A261" s="20"/>
      <c r="B261" s="18"/>
      <c r="D261" s="11"/>
      <c r="E261" s="11"/>
    </row>
    <row r="262" spans="1:5" s="10" customFormat="1" ht="15.75">
      <c r="A262" s="20"/>
      <c r="B262" s="18"/>
      <c r="D262" s="11"/>
      <c r="E262" s="11"/>
    </row>
    <row r="263" spans="1:5" s="10" customFormat="1" ht="15.75">
      <c r="A263" s="20"/>
      <c r="B263" s="18"/>
      <c r="D263" s="11"/>
      <c r="E263" s="11"/>
    </row>
    <row r="264" spans="1:5" s="10" customFormat="1" ht="15.75">
      <c r="A264" s="20"/>
      <c r="B264" s="18"/>
      <c r="D264" s="11"/>
      <c r="E264" s="11"/>
    </row>
    <row r="265" spans="1:5" s="10" customFormat="1" ht="15.75">
      <c r="A265" s="20"/>
      <c r="B265" s="18"/>
      <c r="D265" s="11"/>
      <c r="E265" s="11"/>
    </row>
    <row r="266" spans="1:5" s="10" customFormat="1" ht="15.75">
      <c r="A266" s="20"/>
      <c r="B266" s="18"/>
      <c r="D266" s="11"/>
      <c r="E266" s="11"/>
    </row>
    <row r="267" spans="1:5" s="10" customFormat="1" ht="15.75">
      <c r="A267" s="20"/>
      <c r="B267" s="18"/>
      <c r="D267" s="11"/>
      <c r="E267" s="11"/>
    </row>
    <row r="268" spans="1:5" s="10" customFormat="1" ht="15.75">
      <c r="A268" s="20"/>
      <c r="B268" s="18"/>
      <c r="D268" s="11"/>
      <c r="E268" s="11"/>
    </row>
    <row r="269" spans="1:5" s="10" customFormat="1" ht="15.75">
      <c r="A269" s="20"/>
      <c r="B269" s="18"/>
      <c r="D269" s="11"/>
      <c r="E269" s="11"/>
    </row>
    <row r="270" spans="1:5" s="10" customFormat="1" ht="15.75">
      <c r="A270" s="20"/>
      <c r="B270" s="18"/>
      <c r="D270" s="11"/>
      <c r="E270" s="11"/>
    </row>
    <row r="271" spans="1:5" s="10" customFormat="1" ht="15.75">
      <c r="A271" s="20"/>
      <c r="B271" s="18"/>
      <c r="D271" s="11"/>
      <c r="E271" s="11"/>
    </row>
    <row r="272" spans="1:5" s="10" customFormat="1" ht="15.75">
      <c r="A272" s="20"/>
      <c r="B272" s="18"/>
      <c r="D272" s="11"/>
      <c r="E272" s="11"/>
    </row>
    <row r="273" spans="1:5" s="10" customFormat="1" ht="15.75">
      <c r="A273" s="20"/>
      <c r="B273" s="18"/>
      <c r="D273" s="11"/>
      <c r="E273" s="11"/>
    </row>
    <row r="274" spans="1:5" s="10" customFormat="1" ht="15.75">
      <c r="A274" s="20"/>
      <c r="B274" s="18"/>
      <c r="D274" s="11"/>
      <c r="E274" s="11"/>
    </row>
    <row r="275" spans="1:5" s="10" customFormat="1" ht="15.75">
      <c r="A275" s="20"/>
      <c r="B275" s="18"/>
      <c r="D275" s="11"/>
      <c r="E275" s="11"/>
    </row>
    <row r="276" spans="1:5" s="10" customFormat="1" ht="15.75">
      <c r="A276" s="20"/>
      <c r="B276" s="18"/>
      <c r="D276" s="11"/>
      <c r="E276" s="11"/>
    </row>
    <row r="277" ht="15.75">
      <c r="J277" s="10"/>
    </row>
  </sheetData>
  <sheetProtection/>
  <mergeCells count="15">
    <mergeCell ref="F3:G3"/>
    <mergeCell ref="C14:D14"/>
    <mergeCell ref="A12:B12"/>
    <mergeCell ref="A13:B13"/>
    <mergeCell ref="C12:D12"/>
    <mergeCell ref="C13:D13"/>
    <mergeCell ref="A14:B14"/>
    <mergeCell ref="A45:B45"/>
    <mergeCell ref="D19:E19"/>
    <mergeCell ref="C15:D15"/>
    <mergeCell ref="G19:G20"/>
    <mergeCell ref="F19:F20"/>
    <mergeCell ref="A15:B15"/>
    <mergeCell ref="A16:B16"/>
    <mergeCell ref="C16:D16"/>
  </mergeCells>
  <printOptions horizontalCentered="1" verticalCentered="1"/>
  <pageMargins left="0.1968503937007874" right="0" top="0.1968503937007874" bottom="0.1968503937007874" header="0" footer="0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tapostol</dc:creator>
  <cp:keywords/>
  <dc:description/>
  <cp:lastModifiedBy>Andreja</cp:lastModifiedBy>
  <cp:lastPrinted>2016-01-06T17:34:31Z</cp:lastPrinted>
  <dcterms:created xsi:type="dcterms:W3CDTF">2005-08-25T08:00:13Z</dcterms:created>
  <dcterms:modified xsi:type="dcterms:W3CDTF">2021-03-15T11:48:06Z</dcterms:modified>
  <cp:category/>
  <cp:version/>
  <cp:contentType/>
  <cp:contentStatus/>
</cp:coreProperties>
</file>